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90" activeTab="0"/>
  </bookViews>
  <sheets>
    <sheet name="Endliste" sheetId="1" r:id="rId1"/>
    <sheet name="MW" sheetId="2" r:id="rId2"/>
    <sheet name="48 F" sheetId="3" r:id="rId3"/>
    <sheet name="55 F" sheetId="4" r:id="rId4"/>
    <sheet name="59 F" sheetId="5" r:id="rId5"/>
    <sheet name="63 F" sheetId="6" r:id="rId6"/>
    <sheet name="67 F" sheetId="7" r:id="rId7"/>
    <sheet name="72 F" sheetId="8" r:id="rId8"/>
    <sheet name="28 M" sheetId="9" r:id="rId9"/>
    <sheet name="30 M" sheetId="10" r:id="rId10"/>
    <sheet name="32 M" sheetId="11" r:id="rId11"/>
    <sheet name="34 M" sheetId="12" r:id="rId12"/>
    <sheet name="40 M" sheetId="13" r:id="rId13"/>
    <sheet name="44 M" sheetId="14" r:id="rId14"/>
    <sheet name="48 M" sheetId="15" r:id="rId15"/>
    <sheet name="52 M" sheetId="16" r:id="rId16"/>
    <sheet name="62 M" sheetId="17" r:id="rId17"/>
    <sheet name="80 M" sheetId="18" r:id="rId18"/>
    <sheet name="Tabelle3" sheetId="19" r:id="rId19"/>
  </sheets>
  <externalReferences>
    <externalReference r:id="rId22"/>
  </externalReferences>
  <definedNames>
    <definedName name="_xlnm.Print_Area" localSheetId="1">'MW'!$A:$AY</definedName>
    <definedName name="Endergebnisse" localSheetId="8">'28 M'!$Z$37:$AO$42</definedName>
    <definedName name="Endergebnisse" localSheetId="9">'30 M'!$Z$37:$AO$42</definedName>
    <definedName name="Endergebnisse" localSheetId="10">'32 M'!$Z$37:$AO$42</definedName>
    <definedName name="Endergebnisse" localSheetId="11">'34 M'!$Z$37:$AO$42</definedName>
    <definedName name="Endergebnisse" localSheetId="12">'40 M'!$Z$37:$AO$42</definedName>
    <definedName name="Endergebnisse" localSheetId="13">'44 M'!$Z$37:$AO$42</definedName>
    <definedName name="Endergebnisse" localSheetId="2">'48 F'!$Z$37:$AO$42</definedName>
    <definedName name="Endergebnisse" localSheetId="14">'48 M'!$Z$37:$AO$42</definedName>
    <definedName name="Endergebnisse" localSheetId="15">'52 M'!$Z$37:$AO$42</definedName>
    <definedName name="Endergebnisse" localSheetId="3">'55 F'!$Z$37:$AO$42</definedName>
    <definedName name="Endergebnisse" localSheetId="4">'59 F'!$Z$37:$AO$42</definedName>
    <definedName name="Endergebnisse" localSheetId="16">'62 M'!$Z$37:$AO$42</definedName>
    <definedName name="Endergebnisse" localSheetId="5">'63 F'!$Z$37:$AO$42</definedName>
    <definedName name="Endergebnisse" localSheetId="6">'67 F'!$Z$37:$AO$42</definedName>
    <definedName name="Endergebnisse" localSheetId="7">'72 F'!$Z$37:$AO$42</definedName>
    <definedName name="Endergebnisse" localSheetId="17">'80 M'!$Z$37:$AO$42</definedName>
    <definedName name="FINA" localSheetId="8">'28 M'!$AF$3:$AO$10</definedName>
    <definedName name="FINA" localSheetId="12">'40 M'!$AF$3:$AO$10</definedName>
    <definedName name="FINA" localSheetId="14">'48 M'!$AF$3:$AO$10</definedName>
    <definedName name="FINA" localSheetId="7">'72 F'!$AF$3:$AO$10</definedName>
    <definedName name="FINA" localSheetId="17">'80 M'!$AF$3:$AO$10</definedName>
    <definedName name="FINA3" localSheetId="8">'28 M'!$AF$13:$AO$18</definedName>
    <definedName name="FINA3" localSheetId="12">'40 M'!$AF$13:$AO$18</definedName>
    <definedName name="FINA3" localSheetId="14">'48 M'!$AF$13:$AO$18</definedName>
    <definedName name="HFIN" localSheetId="8">'28 M'!$AA$3:$AD$10</definedName>
    <definedName name="HFIN" localSheetId="12">'40 M'!$AA$3:$AD$10</definedName>
    <definedName name="HFIN" localSheetId="14">'48 M'!$AA$3:$AD$10</definedName>
    <definedName name="HOFF" localSheetId="8">'28 M'!$V$21:$AO$34</definedName>
    <definedName name="HOFF" localSheetId="12">'40 M'!$V$21:$AO$34</definedName>
    <definedName name="HOFF" localSheetId="14">'48 M'!$V$21:$AO$34</definedName>
    <definedName name="HOFF1" localSheetId="8">'28 M'!$AK$25:$AN$30</definedName>
    <definedName name="HOFF1" localSheetId="12">'40 M'!$AK$25:$AN$30</definedName>
    <definedName name="HOFF1" localSheetId="14">'48 M'!$AK$25:$AN$30</definedName>
    <definedName name="NORD" localSheetId="9">'30 M'!$B$5:$AJ$9</definedName>
    <definedName name="NORD" localSheetId="10">'32 M'!$B$5:$Z$8</definedName>
    <definedName name="NORD" localSheetId="11">'34 M'!$B$5:$Z$7</definedName>
    <definedName name="NORD" localSheetId="13">'44 M'!$B$5:$AJ$9</definedName>
    <definedName name="NORD" localSheetId="2">'48 F'!$B$5:$Z$7</definedName>
    <definedName name="NORD" localSheetId="15">'52 M'!$B$5:$AJ$9</definedName>
    <definedName name="NORD" localSheetId="3">'55 F'!$B$5:$AJ$9</definedName>
    <definedName name="NORD" localSheetId="4">'59 F'!$B$5:$Z$8</definedName>
    <definedName name="NORD" localSheetId="16">'62 M'!$B$5:$Z$8</definedName>
    <definedName name="NORD" localSheetId="5">'63 F'!$B$5:$Z$7</definedName>
    <definedName name="NORD" localSheetId="6">'67 F'!$B$5:$Z$7</definedName>
    <definedName name="NORD1" localSheetId="9">'30 M'!$G$3:$J$9</definedName>
    <definedName name="NORD1" localSheetId="10">'32 M'!$G$3:$J$8</definedName>
    <definedName name="NORD1" localSheetId="11">'34 M'!$G$3:$J$7</definedName>
    <definedName name="NORD1" localSheetId="13">'44 M'!$G$3:$J$9</definedName>
    <definedName name="NORD1" localSheetId="2">'48 F'!$G$3:$J$7</definedName>
    <definedName name="NORD1" localSheetId="15">'52 M'!$G$3:$J$9</definedName>
    <definedName name="NORD1" localSheetId="3">'55 F'!$G$3:$J$9</definedName>
    <definedName name="NORD1" localSheetId="4">'59 F'!$G$3:$J$8</definedName>
    <definedName name="NORD1" localSheetId="16">'62 M'!$G$3:$J$8</definedName>
    <definedName name="NORD1" localSheetId="5">'63 F'!$G$3:$J$7</definedName>
    <definedName name="NORD1" localSheetId="6">'67 F'!$G$3:$J$7</definedName>
    <definedName name="NORD2" localSheetId="9">'30 M'!$L$3:$O$9</definedName>
    <definedName name="NORD2" localSheetId="10">'32 M'!$L$3:$O$8</definedName>
    <definedName name="NORD2" localSheetId="11">'34 M'!$L$3:$O$7</definedName>
    <definedName name="NORD2" localSheetId="13">'44 M'!$L$3:$O$9</definedName>
    <definedName name="NORD2" localSheetId="2">'48 F'!$L$3:$O$7</definedName>
    <definedName name="NORD2" localSheetId="15">'52 M'!$L$3:$O$9</definedName>
    <definedName name="NORD2" localSheetId="3">'55 F'!$L$3:$O$9</definedName>
    <definedName name="NORD2" localSheetId="4">'59 F'!$L$3:$O$8</definedName>
    <definedName name="NORD2" localSheetId="16">'62 M'!$L$3:$O$8</definedName>
    <definedName name="NORD2" localSheetId="5">'63 F'!$L$3:$O$7</definedName>
    <definedName name="NORD2" localSheetId="6">'67 F'!$L$3:$O$7</definedName>
    <definedName name="NORD3" localSheetId="9">'30 M'!$Q$3:$T$9</definedName>
    <definedName name="NORD3" localSheetId="10">'32 M'!$Q$3:$T$8</definedName>
    <definedName name="NORD3" localSheetId="11">'34 M'!$Q$3:$T$7</definedName>
    <definedName name="NORD3" localSheetId="13">'44 M'!$Q$3:$T$9</definedName>
    <definedName name="NORD3" localSheetId="2">'48 F'!$Q$3:$T$7</definedName>
    <definedName name="NORD3" localSheetId="15">'52 M'!$Q$3:$T$9</definedName>
    <definedName name="NORD3" localSheetId="3">'55 F'!$Q$3:$T$9</definedName>
    <definedName name="NORD3" localSheetId="4">'59 F'!$Q$3:$T$8</definedName>
    <definedName name="NORD3" localSheetId="16">'62 M'!$Q$3:$T$8</definedName>
    <definedName name="NORD3" localSheetId="5">'63 F'!$Q$3:$T$7</definedName>
    <definedName name="NORD3" localSheetId="6">'67 F'!$Q$3:$T$7</definedName>
    <definedName name="NORD4" localSheetId="9">'30 M'!$V$3:$Y$9</definedName>
    <definedName name="NORD4" localSheetId="13">'44 M'!$V$3:$Y$9</definedName>
    <definedName name="NORD4" localSheetId="15">'52 M'!$V$3:$Y$9</definedName>
    <definedName name="NORD4" localSheetId="3">'55 F'!$V$3:$Y$9</definedName>
    <definedName name="NORD5" localSheetId="9">'30 M'!$AA$3:$AD$9</definedName>
    <definedName name="NORD5" localSheetId="13">'44 M'!$AA$3:$AD$9</definedName>
    <definedName name="NORD5" localSheetId="15">'52 M'!$AA$3:$AD$9</definedName>
    <definedName name="NORD5" localSheetId="3">'55 F'!$AA$3:$AD$9</definedName>
    <definedName name="QUAL" localSheetId="8">'28 M'!$G$3:$J$12</definedName>
    <definedName name="QUAL" localSheetId="12">'40 M'!$G$3:$J$12</definedName>
    <definedName name="QUAL" localSheetId="14">'48 M'!$G$3:$J$15</definedName>
    <definedName name="Ringernamen" localSheetId="8">'28 M'!$C$5:$C$12</definedName>
    <definedName name="Ringernamen" localSheetId="9">'30 M'!$C$5:$C$9</definedName>
    <definedName name="Ringernamen" localSheetId="10">'32 M'!$C$5:$C$8</definedName>
    <definedName name="Ringernamen" localSheetId="11">'34 M'!$C$5:$C$7</definedName>
    <definedName name="Ringernamen" localSheetId="12">'40 M'!$C$5:$C$12</definedName>
    <definedName name="Ringernamen" localSheetId="13">'44 M'!$C$5:$C$9</definedName>
    <definedName name="Ringernamen" localSheetId="2">'48 F'!$C$5:$C$7</definedName>
    <definedName name="Ringernamen" localSheetId="14">'48 M'!$C$5:$C$15</definedName>
    <definedName name="Ringernamen" localSheetId="15">'52 M'!$C$5:$C$9</definedName>
    <definedName name="Ringernamen" localSheetId="3">'55 F'!$C$5:$C$9</definedName>
    <definedName name="Ringernamen" localSheetId="4">'59 F'!$C$5:$C$8</definedName>
    <definedName name="Ringernamen" localSheetId="16">'62 M'!$C$5:$C$8</definedName>
    <definedName name="Ringernamen" localSheetId="5">'63 F'!$C$5:$C$7</definedName>
    <definedName name="Ringernamen" localSheetId="6">'67 F'!$C$5:$C$7</definedName>
    <definedName name="Ringernamen" localSheetId="7">'72 F'!$C$5:$C$6</definedName>
    <definedName name="Ringernamen" localSheetId="17">'80 M'!$C$5:$C$6</definedName>
    <definedName name="rngEingabe">#REF!</definedName>
    <definedName name="VFIN" localSheetId="14">'48 M'!$V$3:$Y$18</definedName>
  </definedNames>
  <calcPr fullCalcOnLoad="1"/>
</workbook>
</file>

<file path=xl/sharedStrings.xml><?xml version="1.0" encoding="utf-8"?>
<sst xmlns="http://schemas.openxmlformats.org/spreadsheetml/2006/main" count="972" uniqueCount="152">
  <si>
    <t>-48 F Kg</t>
  </si>
  <si>
    <t>1 .</t>
  </si>
  <si>
    <t>Schauer Valentina</t>
  </si>
  <si>
    <t>PSV Wien</t>
  </si>
  <si>
    <t xml:space="preserve">  freistil</t>
  </si>
  <si>
    <t>2 .</t>
  </si>
  <si>
    <t>Längle Christina</t>
  </si>
  <si>
    <t>KSV Götzis</t>
  </si>
  <si>
    <t>3 .</t>
  </si>
  <si>
    <t>Rödlach Daniela</t>
  </si>
  <si>
    <t>RSC Inzing</t>
  </si>
  <si>
    <t>-55 F Kg</t>
  </si>
  <si>
    <t>Peter Dorina</t>
  </si>
  <si>
    <t>Raab Michelle</t>
  </si>
  <si>
    <t>Müllauer Viola</t>
  </si>
  <si>
    <t>-59 F Kg</t>
  </si>
  <si>
    <t>Riegler Martina</t>
  </si>
  <si>
    <t>Stern Birgit</t>
  </si>
  <si>
    <t>Seidl Sabrina</t>
  </si>
  <si>
    <t>AC Wals</t>
  </si>
  <si>
    <t>-63 F Kg</t>
  </si>
  <si>
    <t>Maierhofer Stephanie</t>
  </si>
  <si>
    <t>Raffler Laura</t>
  </si>
  <si>
    <t>Rothschedl Lydia</t>
  </si>
  <si>
    <t>KSV Söding</t>
  </si>
  <si>
    <t>-67 F Kg</t>
  </si>
  <si>
    <t>Hartmann Nikola</t>
  </si>
  <si>
    <t>Kuenz Martina</t>
  </si>
  <si>
    <t>Told Anna Katharina</t>
  </si>
  <si>
    <t>AC Hötting</t>
  </si>
  <si>
    <t>-72 F Kg</t>
  </si>
  <si>
    <t>Gastl Marina</t>
  </si>
  <si>
    <t>Hartmann-Fetz Angelika</t>
  </si>
  <si>
    <t>-28 M Kg</t>
  </si>
  <si>
    <t>Steinberger Anna</t>
  </si>
  <si>
    <t>KG Vigaun-Abtenau</t>
  </si>
  <si>
    <t>Steinberger Laura</t>
  </si>
  <si>
    <t>Schindler Renee</t>
  </si>
  <si>
    <t>URC Mörbisch</t>
  </si>
  <si>
    <t>-30 M Kg</t>
  </si>
  <si>
    <t>Salmer Jessica</t>
  </si>
  <si>
    <t>Krusch Rebecca</t>
  </si>
  <si>
    <t>URC Wolfurt</t>
  </si>
  <si>
    <t>Thaler Lara</t>
  </si>
  <si>
    <t>-32 M Kg</t>
  </si>
  <si>
    <t>Schedler Florine</t>
  </si>
  <si>
    <t>Wenzl Sarah</t>
  </si>
  <si>
    <t>Sommer Katharina</t>
  </si>
  <si>
    <t>-34 M Kg</t>
  </si>
  <si>
    <t>Kessler Jeannie</t>
  </si>
  <si>
    <t>KSK Klaus</t>
  </si>
  <si>
    <t>Lehenauer Theresa</t>
  </si>
  <si>
    <t>Sanjuan-Jovani Carla</t>
  </si>
  <si>
    <t>-40 M Kg</t>
  </si>
  <si>
    <t>Eibl Martina</t>
  </si>
  <si>
    <t>Gmeiner Kim</t>
  </si>
  <si>
    <t>Union Hörsching</t>
  </si>
  <si>
    <t>Eder Nicole</t>
  </si>
  <si>
    <t>ATSV Sattledt</t>
  </si>
  <si>
    <t>-44 M Kg</t>
  </si>
  <si>
    <t>Schindler Victoria</t>
  </si>
  <si>
    <t>Puffer Laura</t>
  </si>
  <si>
    <t>Eder Petra</t>
  </si>
  <si>
    <t>-48 M Kg</t>
  </si>
  <si>
    <t>Mathis Kathrin</t>
  </si>
  <si>
    <t>Gogg Denise</t>
  </si>
  <si>
    <t>Dravits Alisa</t>
  </si>
  <si>
    <t>-52 M Kg</t>
  </si>
  <si>
    <t>Ragginger Magdalena</t>
  </si>
  <si>
    <t>Pajantschitsch Vanessa</t>
  </si>
  <si>
    <t>Sochr Vanessa</t>
  </si>
  <si>
    <t>-62 M Kg</t>
  </si>
  <si>
    <t>Özerdem Rukiye</t>
  </si>
  <si>
    <t>Wagner Lisa</t>
  </si>
  <si>
    <t>Sandtner Antonia</t>
  </si>
  <si>
    <t>-80 M Kg</t>
  </si>
  <si>
    <t>Neumaier Lisa Marie</t>
  </si>
  <si>
    <t>Kajtazi Albana</t>
  </si>
  <si>
    <t>Platz</t>
  </si>
  <si>
    <t>Starter</t>
  </si>
  <si>
    <t>28 M</t>
  </si>
  <si>
    <t>30 M</t>
  </si>
  <si>
    <t>32 M</t>
  </si>
  <si>
    <t>34 M</t>
  </si>
  <si>
    <t>40 M</t>
  </si>
  <si>
    <t>44 M</t>
  </si>
  <si>
    <t>48 M</t>
  </si>
  <si>
    <t>52 M</t>
  </si>
  <si>
    <t>62 M</t>
  </si>
  <si>
    <t>80 M</t>
  </si>
  <si>
    <t>Punkte</t>
  </si>
  <si>
    <t>Mannschaft</t>
  </si>
  <si>
    <t>KSC Hatting</t>
  </si>
  <si>
    <t>Österr. Staatsmeisterschaften Frauen und ÖM Mädchen in Steinbrunn</t>
  </si>
  <si>
    <t>Nr</t>
  </si>
  <si>
    <t>Name</t>
  </si>
  <si>
    <t>Verein</t>
  </si>
  <si>
    <t>St</t>
  </si>
  <si>
    <t>Finale</t>
  </si>
  <si>
    <t>1 - 2</t>
  </si>
  <si>
    <t>SS</t>
  </si>
  <si>
    <t>Runde 1</t>
  </si>
  <si>
    <t>Runde 2</t>
  </si>
  <si>
    <t>Runde 3</t>
  </si>
  <si>
    <t>Summen</t>
  </si>
  <si>
    <t>Pl.</t>
  </si>
  <si>
    <t>TS</t>
  </si>
  <si>
    <t>Primovac Nikolina</t>
  </si>
  <si>
    <t>4 .</t>
  </si>
  <si>
    <t>Runde 4</t>
  </si>
  <si>
    <t>Runde 5</t>
  </si>
  <si>
    <t>F  R  E  I</t>
  </si>
  <si>
    <t>Beker Sila</t>
  </si>
  <si>
    <t>5 .</t>
  </si>
  <si>
    <t>Oberhauser Emily</t>
  </si>
  <si>
    <t>1/4 Finale</t>
  </si>
  <si>
    <t>1/2 Finale</t>
  </si>
  <si>
    <t>Bereuter Kathleen</t>
  </si>
  <si>
    <t>Ziegler Anna</t>
  </si>
  <si>
    <t>Harasser Laura</t>
  </si>
  <si>
    <t>7 .</t>
  </si>
  <si>
    <t>Fruhmann Angelina</t>
  </si>
  <si>
    <t>8 .</t>
  </si>
  <si>
    <t>3 - 4</t>
  </si>
  <si>
    <t>Neuwirth Vanessa</t>
  </si>
  <si>
    <t>6 .</t>
  </si>
  <si>
    <t>Hoffnungsrunden</t>
  </si>
  <si>
    <t xml:space="preserve">Fin. Hoffnung 1       </t>
  </si>
  <si>
    <t>PS</t>
  </si>
  <si>
    <t xml:space="preserve">Fin. Hoffnung 2       </t>
  </si>
  <si>
    <t>Kaya Merve</t>
  </si>
  <si>
    <t>Gmeiner Jessica</t>
  </si>
  <si>
    <t>Quali</t>
  </si>
  <si>
    <t>Wozasek Samira</t>
  </si>
  <si>
    <t>Gutbrunner Yvonne</t>
  </si>
  <si>
    <t>Brkic Sindi</t>
  </si>
  <si>
    <t>AG</t>
  </si>
  <si>
    <t>Krug Elena</t>
  </si>
  <si>
    <t>Simon Lena</t>
  </si>
  <si>
    <t>Leschitz Jennifer</t>
  </si>
  <si>
    <t>Lang Carina</t>
  </si>
  <si>
    <t>Wozasek Alyssa</t>
  </si>
  <si>
    <t>Stöckeler Simone</t>
  </si>
  <si>
    <t>72 F</t>
  </si>
  <si>
    <t>67 F</t>
  </si>
  <si>
    <t>63 F</t>
  </si>
  <si>
    <t>59 F</t>
  </si>
  <si>
    <t>Nuradilova Fatima</t>
  </si>
  <si>
    <t>55 F</t>
  </si>
  <si>
    <t>Groschopf Alina</t>
  </si>
  <si>
    <t>Mehmedovic Sanela</t>
  </si>
  <si>
    <t>48 F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</si>
</sst>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#&quot;.&quot;"/>
    <numFmt numFmtId="175" formatCode="d/m/yy"/>
    <numFmt numFmtId="176" formatCode="d/\ mmmm\ yyyy"/>
    <numFmt numFmtId="177" formatCode="d/m/yyyy"/>
    <numFmt numFmtId="178" formatCode="dd/mm/yy;@"/>
    <numFmt numFmtId="179" formatCode="dd/mm/yyyy;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  <numFmt numFmtId="186" formatCode="##"/>
    <numFmt numFmtId="187" formatCode="00"/>
    <numFmt numFmtId="188" formatCode="[$-F400]h:mm:ss\ AM/PM"/>
    <numFmt numFmtId="189" formatCode="ss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0"/>
    </font>
    <font>
      <sz val="14"/>
      <name val="MS Serif"/>
      <family val="0"/>
    </font>
    <font>
      <sz val="14"/>
      <color indexed="9"/>
      <name val="Arial"/>
      <family val="2"/>
    </font>
    <font>
      <b/>
      <sz val="18"/>
      <color indexed="43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4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26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7" fillId="15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175">
    <xf numFmtId="0" fontId="0" fillId="0" borderId="0" xfId="0" applyAlignment="1">
      <alignment/>
    </xf>
    <xf numFmtId="0" fontId="22" fillId="0" borderId="0" xfId="53" applyFont="1">
      <alignment/>
      <protection/>
    </xf>
    <xf numFmtId="174" fontId="22" fillId="0" borderId="0" xfId="53" applyNumberFormat="1" applyFont="1" applyAlignment="1">
      <alignment horizontal="center"/>
      <protection/>
    </xf>
    <xf numFmtId="0" fontId="7" fillId="0" borderId="0" xfId="53" applyFont="1">
      <alignment/>
      <protection/>
    </xf>
    <xf numFmtId="174" fontId="7" fillId="0" borderId="0" xfId="53" applyNumberFormat="1" applyFont="1" applyAlignment="1">
      <alignment horizontal="center"/>
      <protection/>
    </xf>
    <xf numFmtId="1" fontId="7" fillId="0" borderId="0" xfId="53" applyNumberFormat="1" applyBorder="1" applyAlignment="1">
      <alignment horizontal="center" vertical="center" textRotation="90"/>
      <protection/>
    </xf>
    <xf numFmtId="0" fontId="7" fillId="0" borderId="0" xfId="53" applyBorder="1" applyAlignment="1">
      <alignment horizontal="center" vertical="center"/>
      <protection/>
    </xf>
    <xf numFmtId="0" fontId="7" fillId="0" borderId="0" xfId="53" applyBorder="1" applyAlignment="1">
      <alignment horizontal="center" vertical="center" textRotation="90"/>
      <protection/>
    </xf>
    <xf numFmtId="1" fontId="7" fillId="0" borderId="10" xfId="53" applyNumberFormat="1" applyBorder="1" applyAlignment="1">
      <alignment horizontal="center" vertical="center" textRotation="90"/>
      <protection/>
    </xf>
    <xf numFmtId="0" fontId="7" fillId="0" borderId="10" xfId="53" applyBorder="1" applyAlignment="1">
      <alignment horizontal="center" vertical="center"/>
      <protection/>
    </xf>
    <xf numFmtId="0" fontId="7" fillId="0" borderId="10" xfId="53" applyBorder="1" applyAlignment="1">
      <alignment horizontal="center" vertical="center" textRotation="90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7" fillId="0" borderId="0" xfId="53" applyAlignment="1">
      <alignment horizontal="center" vertical="center"/>
      <protection/>
    </xf>
    <xf numFmtId="1" fontId="7" fillId="0" borderId="0" xfId="53" applyNumberFormat="1" applyAlignment="1">
      <alignment horizontal="right" vertical="center"/>
      <protection/>
    </xf>
    <xf numFmtId="0" fontId="7" fillId="0" borderId="0" xfId="53" applyAlignment="1">
      <alignment vertical="center"/>
      <protection/>
    </xf>
    <xf numFmtId="0" fontId="7" fillId="0" borderId="0" xfId="53" applyBorder="1" applyAlignment="1">
      <alignment horizontal="right" vertical="center" indent="1"/>
      <protection/>
    </xf>
    <xf numFmtId="0" fontId="7" fillId="0" borderId="11" xfId="53" applyBorder="1" applyAlignment="1">
      <alignment horizontal="center" vertical="center"/>
      <protection/>
    </xf>
    <xf numFmtId="0" fontId="7" fillId="0" borderId="0" xfId="53" applyAlignment="1">
      <alignment horizontal="right" vertical="center" indent="1"/>
      <protection/>
    </xf>
    <xf numFmtId="1" fontId="7" fillId="0" borderId="0" xfId="53" applyNumberFormat="1" applyAlignment="1">
      <alignment horizontal="right" vertical="center" indent="1"/>
      <protection/>
    </xf>
    <xf numFmtId="0" fontId="25" fillId="0" borderId="12" xfId="53" applyFont="1" applyFill="1" applyBorder="1" applyAlignment="1">
      <alignment/>
      <protection/>
    </xf>
    <xf numFmtId="0" fontId="25" fillId="0" borderId="12" xfId="54" applyFont="1" applyFill="1" applyBorder="1" applyAlignment="1">
      <alignment vertical="center"/>
      <protection/>
    </xf>
    <xf numFmtId="0" fontId="26" fillId="0" borderId="12" xfId="54" applyFont="1" applyFill="1" applyBorder="1" applyAlignment="1">
      <alignment horizontal="left" vertical="center"/>
      <protection/>
    </xf>
    <xf numFmtId="0" fontId="25" fillId="0" borderId="12" xfId="54" applyFont="1" applyFill="1" applyBorder="1" applyAlignment="1">
      <alignment horizontal="left" vertical="center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Continuous" vertical="center"/>
      <protection/>
    </xf>
    <xf numFmtId="179" fontId="25" fillId="0" borderId="12" xfId="54" applyNumberFormat="1" applyFont="1" applyFill="1" applyBorder="1" applyAlignment="1">
      <alignment horizontal="centerContinuous" vertical="center"/>
      <protection/>
    </xf>
    <xf numFmtId="177" fontId="25" fillId="0" borderId="12" xfId="54" applyNumberFormat="1" applyFont="1" applyFill="1" applyBorder="1" applyAlignment="1">
      <alignment horizontal="centerContinuous" vertical="center"/>
      <protection/>
    </xf>
    <xf numFmtId="14" fontId="25" fillId="0" borderId="12" xfId="54" applyNumberFormat="1" applyFont="1" applyFill="1" applyBorder="1" applyAlignment="1">
      <alignment horizontal="centerContinuous" vertical="center"/>
      <protection/>
    </xf>
    <xf numFmtId="14" fontId="25" fillId="0" borderId="0" xfId="54" applyNumberFormat="1" applyFont="1" applyFill="1" applyBorder="1" applyAlignment="1">
      <alignment horizontal="centerContinuous" vertical="center"/>
      <protection/>
    </xf>
    <xf numFmtId="0" fontId="7" fillId="0" borderId="0" xfId="53" applyFont="1" applyFill="1">
      <alignment/>
      <protection/>
    </xf>
    <xf numFmtId="0" fontId="27" fillId="0" borderId="0" xfId="53" applyFont="1" applyFill="1" applyAlignment="1">
      <alignment/>
      <protection/>
    </xf>
    <xf numFmtId="0" fontId="27" fillId="0" borderId="0" xfId="54" applyFont="1" applyFill="1" applyAlignment="1">
      <alignment vertical="center"/>
      <protection/>
    </xf>
    <xf numFmtId="0" fontId="27" fillId="0" borderId="0" xfId="54" applyFont="1" applyFill="1" applyAlignment="1">
      <alignment horizontal="center" vertical="center"/>
      <protection/>
    </xf>
    <xf numFmtId="0" fontId="27" fillId="0" borderId="0" xfId="53" applyFont="1" applyFill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7" fillId="0" borderId="13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vertical="center"/>
      <protection/>
    </xf>
    <xf numFmtId="0" fontId="27" fillId="0" borderId="13" xfId="54" applyFont="1" applyFill="1" applyBorder="1" applyAlignment="1">
      <alignment horizontal="centerContinuous" vertical="center"/>
      <protection/>
    </xf>
    <xf numFmtId="0" fontId="28" fillId="0" borderId="0" xfId="53" applyFont="1" applyFill="1" applyBorder="1">
      <alignment/>
      <protection/>
    </xf>
    <xf numFmtId="0" fontId="27" fillId="0" borderId="0" xfId="53" applyFont="1" applyFill="1" applyBorder="1" applyAlignment="1">
      <alignment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vertical="center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vertical="center"/>
      <protection/>
    </xf>
    <xf numFmtId="0" fontId="30" fillId="0" borderId="0" xfId="54" applyFont="1" applyFill="1" applyBorder="1" applyAlignment="1">
      <alignment horizontal="center" vertical="center"/>
      <protection/>
    </xf>
    <xf numFmtId="0" fontId="28" fillId="18" borderId="14" xfId="54" applyFont="1" applyFill="1" applyBorder="1" applyAlignment="1">
      <alignment horizontal="center" vertical="center"/>
      <protection/>
    </xf>
    <xf numFmtId="0" fontId="28" fillId="15" borderId="15" xfId="54" applyFont="1" applyFill="1" applyBorder="1" applyAlignment="1">
      <alignment vertical="center"/>
      <protection/>
    </xf>
    <xf numFmtId="0" fontId="28" fillId="15" borderId="16" xfId="54" applyFont="1" applyFill="1" applyBorder="1" applyAlignment="1">
      <alignment vertical="center"/>
      <protection/>
    </xf>
    <xf numFmtId="0" fontId="28" fillId="15" borderId="17" xfId="54" applyFont="1" applyFill="1" applyBorder="1" applyAlignment="1">
      <alignment horizontal="center" vertical="center" shrinkToFit="1"/>
      <protection/>
    </xf>
    <xf numFmtId="0" fontId="27" fillId="0" borderId="18" xfId="53" applyFont="1" applyFill="1" applyBorder="1" applyAlignment="1">
      <alignment vertical="center"/>
      <protection/>
    </xf>
    <xf numFmtId="49" fontId="27" fillId="0" borderId="19" xfId="53" applyNumberFormat="1" applyFont="1" applyFill="1" applyBorder="1" applyAlignment="1">
      <alignment/>
      <protection/>
    </xf>
    <xf numFmtId="0" fontId="27" fillId="0" borderId="19" xfId="53" applyFont="1" applyFill="1" applyBorder="1" applyAlignment="1">
      <alignment vertical="center"/>
      <protection/>
    </xf>
    <xf numFmtId="0" fontId="27" fillId="0" borderId="2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27" fillId="0" borderId="21" xfId="53" applyFont="1" applyFill="1" applyBorder="1" applyAlignment="1">
      <alignment vertical="center"/>
      <protection/>
    </xf>
    <xf numFmtId="49" fontId="27" fillId="0" borderId="0" xfId="53" applyNumberFormat="1" applyFont="1" applyFill="1" applyBorder="1" applyAlignment="1">
      <alignment vertical="center"/>
      <protection/>
    </xf>
    <xf numFmtId="0" fontId="27" fillId="0" borderId="22" xfId="53" applyFont="1" applyFill="1" applyBorder="1" applyAlignment="1">
      <alignment vertical="center"/>
      <protection/>
    </xf>
    <xf numFmtId="0" fontId="1" fillId="15" borderId="23" xfId="53" applyFont="1" applyFill="1" applyBorder="1" applyAlignment="1">
      <alignment vertical="center"/>
      <protection/>
    </xf>
    <xf numFmtId="0" fontId="28" fillId="15" borderId="24" xfId="53" applyFont="1" applyFill="1" applyBorder="1" applyAlignment="1">
      <alignment vertical="center"/>
      <protection/>
    </xf>
    <xf numFmtId="0" fontId="28" fillId="15" borderId="25" xfId="53" applyFont="1" applyFill="1" applyBorder="1" applyAlignment="1">
      <alignment vertical="center"/>
      <protection/>
    </xf>
    <xf numFmtId="0" fontId="28" fillId="5" borderId="26" xfId="54" applyFont="1" applyFill="1" applyBorder="1" applyAlignment="1">
      <alignment horizontal="center" vertical="center"/>
      <protection/>
    </xf>
    <xf numFmtId="0" fontId="30" fillId="14" borderId="27" xfId="54" applyFont="1" applyFill="1" applyBorder="1" applyAlignment="1">
      <alignment horizontal="center" vertical="center"/>
      <protection/>
    </xf>
    <xf numFmtId="0" fontId="28" fillId="2" borderId="28" xfId="54" applyFont="1" applyFill="1" applyBorder="1" applyAlignment="1">
      <alignment horizontal="center" vertical="center"/>
      <protection/>
    </xf>
    <xf numFmtId="0" fontId="28" fillId="2" borderId="29" xfId="54" applyFont="1" applyFill="1" applyBorder="1" applyAlignment="1">
      <alignment horizontal="center" vertical="center"/>
      <protection/>
    </xf>
    <xf numFmtId="0" fontId="1" fillId="15" borderId="30" xfId="53" applyFont="1" applyFill="1" applyBorder="1" applyAlignment="1">
      <alignment vertical="center"/>
      <protection/>
    </xf>
    <xf numFmtId="0" fontId="28" fillId="15" borderId="31" xfId="53" applyFont="1" applyFill="1" applyBorder="1" applyAlignment="1">
      <alignment vertical="center"/>
      <protection/>
    </xf>
    <xf numFmtId="0" fontId="28" fillId="15" borderId="32" xfId="53" applyFont="1" applyFill="1" applyBorder="1" applyAlignment="1">
      <alignment vertical="center"/>
      <protection/>
    </xf>
    <xf numFmtId="0" fontId="28" fillId="19" borderId="33" xfId="54" applyFont="1" applyFill="1" applyBorder="1" applyAlignment="1">
      <alignment horizontal="center" vertical="center"/>
      <protection/>
    </xf>
    <xf numFmtId="0" fontId="30" fillId="14" borderId="34" xfId="54" applyFont="1" applyFill="1" applyBorder="1" applyAlignment="1">
      <alignment horizontal="center" vertical="center"/>
      <protection/>
    </xf>
    <xf numFmtId="0" fontId="28" fillId="2" borderId="35" xfId="54" applyFont="1" applyFill="1" applyBorder="1" applyAlignment="1">
      <alignment horizontal="center" vertical="center"/>
      <protection/>
    </xf>
    <xf numFmtId="0" fontId="28" fillId="2" borderId="36" xfId="54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vertical="center"/>
      <protection/>
    </xf>
    <xf numFmtId="0" fontId="27" fillId="0" borderId="37" xfId="53" applyFont="1" applyFill="1" applyBorder="1" applyAlignment="1">
      <alignment vertical="center"/>
      <protection/>
    </xf>
    <xf numFmtId="0" fontId="27" fillId="0" borderId="38" xfId="53" applyFont="1" applyFill="1" applyBorder="1" applyAlignment="1">
      <alignment vertical="center"/>
      <protection/>
    </xf>
    <xf numFmtId="0" fontId="27" fillId="0" borderId="39" xfId="53" applyFont="1" applyFill="1" applyBorder="1" applyAlignment="1">
      <alignment vertical="center"/>
      <protection/>
    </xf>
    <xf numFmtId="0" fontId="27" fillId="0" borderId="0" xfId="53" applyFont="1" applyFill="1" applyBorder="1">
      <alignment/>
      <protection/>
    </xf>
    <xf numFmtId="174" fontId="28" fillId="18" borderId="40" xfId="54" applyNumberFormat="1" applyFont="1" applyFill="1" applyBorder="1" applyAlignment="1">
      <alignment horizontal="center" vertical="center"/>
      <protection/>
    </xf>
    <xf numFmtId="0" fontId="28" fillId="15" borderId="24" xfId="54" applyFont="1" applyFill="1" applyBorder="1" applyAlignment="1">
      <alignment vertical="center"/>
      <protection/>
    </xf>
    <xf numFmtId="0" fontId="1" fillId="14" borderId="29" xfId="54" applyFont="1" applyFill="1" applyBorder="1" applyAlignment="1">
      <alignment horizontal="center" vertical="center"/>
      <protection/>
    </xf>
    <xf numFmtId="174" fontId="28" fillId="18" borderId="41" xfId="54" applyNumberFormat="1" applyFont="1" applyFill="1" applyBorder="1" applyAlignment="1">
      <alignment horizontal="center" vertical="center"/>
      <protection/>
    </xf>
    <xf numFmtId="0" fontId="28" fillId="15" borderId="42" xfId="54" applyFont="1" applyFill="1" applyBorder="1" applyAlignment="1">
      <alignment vertical="center"/>
      <protection/>
    </xf>
    <xf numFmtId="0" fontId="28" fillId="15" borderId="42" xfId="53" applyFont="1" applyFill="1" applyBorder="1" applyAlignment="1">
      <alignment vertical="center"/>
      <protection/>
    </xf>
    <xf numFmtId="0" fontId="1" fillId="14" borderId="43" xfId="54" applyFont="1" applyFill="1" applyBorder="1" applyAlignment="1">
      <alignment horizontal="center" vertical="center"/>
      <protection/>
    </xf>
    <xf numFmtId="174" fontId="28" fillId="18" borderId="44" xfId="54" applyNumberFormat="1" applyFont="1" applyFill="1" applyBorder="1" applyAlignment="1">
      <alignment horizontal="center" vertical="center"/>
      <protection/>
    </xf>
    <xf numFmtId="0" fontId="28" fillId="15" borderId="31" xfId="54" applyFont="1" applyFill="1" applyBorder="1" applyAlignment="1">
      <alignment vertical="center"/>
      <protection/>
    </xf>
    <xf numFmtId="0" fontId="1" fillId="14" borderId="36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horizontal="left" vertical="center"/>
      <protection/>
    </xf>
    <xf numFmtId="0" fontId="2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2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28" fillId="6" borderId="26" xfId="54" applyFont="1" applyFill="1" applyBorder="1" applyAlignment="1">
      <alignment horizontal="center" vertical="center"/>
      <protection/>
    </xf>
    <xf numFmtId="0" fontId="30" fillId="14" borderId="40" xfId="54" applyFont="1" applyFill="1" applyBorder="1" applyAlignment="1">
      <alignment horizontal="center" vertical="center"/>
      <protection/>
    </xf>
    <xf numFmtId="0" fontId="28" fillId="6" borderId="28" xfId="54" applyFont="1" applyFill="1" applyBorder="1" applyAlignment="1">
      <alignment horizontal="center" vertical="center"/>
      <protection/>
    </xf>
    <xf numFmtId="0" fontId="28" fillId="6" borderId="29" xfId="54" applyFont="1" applyFill="1" applyBorder="1" applyAlignment="1">
      <alignment horizontal="center" vertical="center"/>
      <protection/>
    </xf>
    <xf numFmtId="0" fontId="28" fillId="6" borderId="45" xfId="54" applyFont="1" applyFill="1" applyBorder="1" applyAlignment="1">
      <alignment horizontal="center" vertical="center"/>
      <protection/>
    </xf>
    <xf numFmtId="0" fontId="30" fillId="14" borderId="46" xfId="54" applyFont="1" applyFill="1" applyBorder="1" applyAlignment="1">
      <alignment horizontal="center" vertical="center"/>
      <protection/>
    </xf>
    <xf numFmtId="0" fontId="28" fillId="2" borderId="47" xfId="54" applyFont="1" applyFill="1" applyBorder="1" applyAlignment="1">
      <alignment horizontal="center" vertical="center"/>
      <protection/>
    </xf>
    <xf numFmtId="0" fontId="28" fillId="2" borderId="43" xfId="54" applyFont="1" applyFill="1" applyBorder="1" applyAlignment="1">
      <alignment horizontal="center" vertical="center"/>
      <protection/>
    </xf>
    <xf numFmtId="0" fontId="30" fillId="14" borderId="41" xfId="54" applyFont="1" applyFill="1" applyBorder="1" applyAlignment="1">
      <alignment horizontal="center" vertical="center"/>
      <protection/>
    </xf>
    <xf numFmtId="0" fontId="28" fillId="6" borderId="47" xfId="54" applyFont="1" applyFill="1" applyBorder="1" applyAlignment="1">
      <alignment horizontal="center" vertical="center"/>
      <protection/>
    </xf>
    <xf numFmtId="0" fontId="28" fillId="6" borderId="43" xfId="54" applyFont="1" applyFill="1" applyBorder="1" applyAlignment="1">
      <alignment horizontal="center" vertical="center"/>
      <protection/>
    </xf>
    <xf numFmtId="0" fontId="28" fillId="6" borderId="33" xfId="54" applyFont="1" applyFill="1" applyBorder="1" applyAlignment="1">
      <alignment horizontal="center" vertical="center"/>
      <protection/>
    </xf>
    <xf numFmtId="0" fontId="30" fillId="14" borderId="44" xfId="54" applyFont="1" applyFill="1" applyBorder="1" applyAlignment="1">
      <alignment horizontal="center" vertical="center"/>
      <protection/>
    </xf>
    <xf numFmtId="0" fontId="28" fillId="6" borderId="35" xfId="54" applyFont="1" applyFill="1" applyBorder="1" applyAlignment="1">
      <alignment horizontal="center" vertical="center"/>
      <protection/>
    </xf>
    <xf numFmtId="0" fontId="28" fillId="6" borderId="36" xfId="54" applyFont="1" applyFill="1" applyBorder="1" applyAlignment="1">
      <alignment horizontal="center" vertical="center"/>
      <protection/>
    </xf>
    <xf numFmtId="0" fontId="28" fillId="6" borderId="26" xfId="54" applyNumberFormat="1" applyFont="1" applyFill="1" applyBorder="1" applyAlignment="1">
      <alignment horizontal="center" vertical="center"/>
      <protection/>
    </xf>
    <xf numFmtId="0" fontId="30" fillId="14" borderId="27" xfId="54" applyNumberFormat="1" applyFont="1" applyFill="1" applyBorder="1" applyAlignment="1">
      <alignment horizontal="center" vertical="center"/>
      <protection/>
    </xf>
    <xf numFmtId="0" fontId="28" fillId="2" borderId="28" xfId="54" applyNumberFormat="1" applyFont="1" applyFill="1" applyBorder="1" applyAlignment="1">
      <alignment horizontal="center" vertical="center"/>
      <protection/>
    </xf>
    <xf numFmtId="0" fontId="28" fillId="2" borderId="29" xfId="54" applyNumberFormat="1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horizontal="centerContinuous" vertical="center"/>
      <protection/>
    </xf>
    <xf numFmtId="0" fontId="28" fillId="6" borderId="48" xfId="54" applyNumberFormat="1" applyFont="1" applyFill="1" applyBorder="1" applyAlignment="1">
      <alignment horizontal="center" vertical="center"/>
      <protection/>
    </xf>
    <xf numFmtId="0" fontId="30" fillId="14" borderId="49" xfId="54" applyNumberFormat="1" applyFont="1" applyFill="1" applyBorder="1" applyAlignment="1">
      <alignment horizontal="center" vertical="center"/>
      <protection/>
    </xf>
    <xf numFmtId="0" fontId="28" fillId="2" borderId="50" xfId="54" applyNumberFormat="1" applyFont="1" applyFill="1" applyBorder="1" applyAlignment="1">
      <alignment horizontal="center" vertical="center"/>
      <protection/>
    </xf>
    <xf numFmtId="0" fontId="28" fillId="2" borderId="51" xfId="54" applyNumberFormat="1" applyFont="1" applyFill="1" applyBorder="1" applyAlignment="1">
      <alignment horizontal="center" vertical="center"/>
      <protection/>
    </xf>
    <xf numFmtId="0" fontId="28" fillId="2" borderId="52" xfId="54" applyNumberFormat="1" applyFont="1" applyFill="1" applyBorder="1" applyAlignment="1">
      <alignment horizontal="centerContinuous" vertical="center"/>
      <protection/>
    </xf>
    <xf numFmtId="0" fontId="28" fillId="2" borderId="15" xfId="54" applyNumberFormat="1" applyFont="1" applyFill="1" applyBorder="1" applyAlignment="1">
      <alignment horizontal="centerContinuous" vertical="center"/>
      <protection/>
    </xf>
    <xf numFmtId="0" fontId="28" fillId="2" borderId="17" xfId="54" applyNumberFormat="1" applyFont="1" applyFill="1" applyBorder="1" applyAlignment="1">
      <alignment horizontal="centerContinuous" vertical="center"/>
      <protection/>
    </xf>
    <xf numFmtId="0" fontId="28" fillId="6" borderId="45" xfId="54" applyNumberFormat="1" applyFont="1" applyFill="1" applyBorder="1" applyAlignment="1">
      <alignment horizontal="center" vertical="center"/>
      <protection/>
    </xf>
    <xf numFmtId="0" fontId="30" fillId="14" borderId="46" xfId="54" applyNumberFormat="1" applyFont="1" applyFill="1" applyBorder="1" applyAlignment="1">
      <alignment horizontal="center" vertical="center"/>
      <protection/>
    </xf>
    <xf numFmtId="0" fontId="28" fillId="2" borderId="47" xfId="54" applyNumberFormat="1" applyFont="1" applyFill="1" applyBorder="1" applyAlignment="1">
      <alignment horizontal="center" vertical="center"/>
      <protection/>
    </xf>
    <xf numFmtId="0" fontId="28" fillId="2" borderId="43" xfId="54" applyNumberFormat="1" applyFont="1" applyFill="1" applyBorder="1" applyAlignment="1">
      <alignment horizontal="center" vertical="center"/>
      <protection/>
    </xf>
    <xf numFmtId="0" fontId="28" fillId="6" borderId="53" xfId="54" applyNumberFormat="1" applyFont="1" applyFill="1" applyBorder="1" applyAlignment="1">
      <alignment horizontal="center" vertical="center"/>
      <protection/>
    </xf>
    <xf numFmtId="0" fontId="30" fillId="14" borderId="54" xfId="54" applyNumberFormat="1" applyFont="1" applyFill="1" applyBorder="1" applyAlignment="1">
      <alignment horizontal="center" vertical="center"/>
      <protection/>
    </xf>
    <xf numFmtId="0" fontId="28" fillId="2" borderId="55" xfId="54" applyNumberFormat="1" applyFont="1" applyFill="1" applyBorder="1" applyAlignment="1">
      <alignment horizontal="center" vertical="center"/>
      <protection/>
    </xf>
    <xf numFmtId="0" fontId="28" fillId="2" borderId="56" xfId="54" applyNumberFormat="1" applyFont="1" applyFill="1" applyBorder="1" applyAlignment="1">
      <alignment horizontal="center" vertical="center"/>
      <protection/>
    </xf>
    <xf numFmtId="0" fontId="28" fillId="6" borderId="57" xfId="54" applyNumberFormat="1" applyFont="1" applyFill="1" applyBorder="1" applyAlignment="1">
      <alignment horizontal="center" vertical="center"/>
      <protection/>
    </xf>
    <xf numFmtId="0" fontId="30" fillId="14" borderId="58" xfId="54" applyNumberFormat="1" applyFont="1" applyFill="1" applyBorder="1" applyAlignment="1">
      <alignment horizontal="center" vertical="center"/>
      <protection/>
    </xf>
    <xf numFmtId="0" fontId="28" fillId="2" borderId="59" xfId="54" applyNumberFormat="1" applyFont="1" applyFill="1" applyBorder="1" applyAlignment="1">
      <alignment horizontal="center" vertical="center"/>
      <protection/>
    </xf>
    <xf numFmtId="0" fontId="28" fillId="2" borderId="60" xfId="54" applyNumberFormat="1" applyFont="1" applyFill="1" applyBorder="1" applyAlignment="1">
      <alignment horizontal="center" vertical="center"/>
      <protection/>
    </xf>
    <xf numFmtId="0" fontId="28" fillId="2" borderId="14" xfId="54" applyNumberFormat="1" applyFont="1" applyFill="1" applyBorder="1" applyAlignment="1">
      <alignment horizontal="centerContinuous" vertical="center"/>
      <protection/>
    </xf>
    <xf numFmtId="0" fontId="28" fillId="6" borderId="61" xfId="54" applyNumberFormat="1" applyFont="1" applyFill="1" applyBorder="1" applyAlignment="1">
      <alignment horizontal="center" vertical="center"/>
      <protection/>
    </xf>
    <xf numFmtId="0" fontId="30" fillId="14" borderId="62" xfId="54" applyNumberFormat="1" applyFont="1" applyFill="1" applyBorder="1" applyAlignment="1">
      <alignment horizontal="center" vertical="center"/>
      <protection/>
    </xf>
    <xf numFmtId="0" fontId="28" fillId="2" borderId="63" xfId="54" applyNumberFormat="1" applyFont="1" applyFill="1" applyBorder="1" applyAlignment="1">
      <alignment horizontal="center" vertical="center"/>
      <protection/>
    </xf>
    <xf numFmtId="0" fontId="28" fillId="2" borderId="64" xfId="54" applyNumberFormat="1" applyFont="1" applyFill="1" applyBorder="1" applyAlignment="1">
      <alignment horizontal="center" vertical="center"/>
      <protection/>
    </xf>
    <xf numFmtId="0" fontId="28" fillId="6" borderId="33" xfId="54" applyNumberFormat="1" applyFont="1" applyFill="1" applyBorder="1" applyAlignment="1">
      <alignment horizontal="center" vertical="center"/>
      <protection/>
    </xf>
    <xf numFmtId="0" fontId="30" fillId="14" borderId="34" xfId="54" applyNumberFormat="1" applyFont="1" applyFill="1" applyBorder="1" applyAlignment="1">
      <alignment horizontal="center" vertical="center"/>
      <protection/>
    </xf>
    <xf numFmtId="0" fontId="28" fillId="2" borderId="35" xfId="54" applyNumberFormat="1" applyFont="1" applyFill="1" applyBorder="1" applyAlignment="1">
      <alignment horizontal="center" vertical="center"/>
      <protection/>
    </xf>
    <xf numFmtId="0" fontId="28" fillId="2" borderId="36" xfId="54" applyNumberFormat="1" applyFont="1" applyFill="1" applyBorder="1" applyAlignment="1">
      <alignment horizontal="center" vertical="center"/>
      <protection/>
    </xf>
    <xf numFmtId="0" fontId="31" fillId="0" borderId="0" xfId="53" applyFont="1" applyFill="1" applyBorder="1" applyAlignment="1">
      <alignment vertical="center"/>
      <protection/>
    </xf>
    <xf numFmtId="0" fontId="28" fillId="19" borderId="61" xfId="54" applyFont="1" applyFill="1" applyBorder="1" applyAlignment="1">
      <alignment horizontal="center" vertical="center"/>
      <protection/>
    </xf>
    <xf numFmtId="0" fontId="27" fillId="0" borderId="18" xfId="54" applyFont="1" applyFill="1" applyBorder="1" applyAlignment="1">
      <alignment horizontal="center" vertical="center"/>
      <protection/>
    </xf>
    <xf numFmtId="0" fontId="27" fillId="0" borderId="19" xfId="54" applyFont="1" applyFill="1" applyBorder="1" applyAlignment="1">
      <alignment horizontal="center" vertical="center"/>
      <protection/>
    </xf>
    <xf numFmtId="0" fontId="27" fillId="0" borderId="20" xfId="54" applyFont="1" applyFill="1" applyBorder="1" applyAlignment="1">
      <alignment horizontal="center" vertical="center"/>
      <protection/>
    </xf>
    <xf numFmtId="0" fontId="27" fillId="0" borderId="21" xfId="54" applyFont="1" applyFill="1" applyBorder="1" applyAlignment="1">
      <alignment horizontal="center" vertical="center"/>
      <protection/>
    </xf>
    <xf numFmtId="0" fontId="27" fillId="0" borderId="22" xfId="54" applyFont="1" applyFill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Continuous" vertical="center"/>
      <protection/>
    </xf>
    <xf numFmtId="0" fontId="28" fillId="6" borderId="65" xfId="54" applyFont="1" applyFill="1" applyBorder="1" applyAlignment="1">
      <alignment horizontal="center" vertical="center"/>
      <protection/>
    </xf>
    <xf numFmtId="0" fontId="30" fillId="5" borderId="47" xfId="54" applyFont="1" applyFill="1" applyBorder="1" applyAlignment="1">
      <alignment horizontal="center" vertical="center"/>
      <protection/>
    </xf>
    <xf numFmtId="0" fontId="30" fillId="5" borderId="27" xfId="54" applyFont="1" applyFill="1" applyBorder="1" applyAlignment="1">
      <alignment horizontal="center" vertical="center"/>
      <protection/>
    </xf>
    <xf numFmtId="0" fontId="30" fillId="5" borderId="34" xfId="54" applyFont="1" applyFill="1" applyBorder="1" applyAlignment="1">
      <alignment horizontal="center" vertical="center"/>
      <protection/>
    </xf>
    <xf numFmtId="0" fontId="30" fillId="19" borderId="47" xfId="54" applyFont="1" applyFill="1" applyBorder="1" applyAlignment="1">
      <alignment horizontal="center" vertical="center"/>
      <protection/>
    </xf>
    <xf numFmtId="0" fontId="30" fillId="19" borderId="49" xfId="54" applyFont="1" applyFill="1" applyBorder="1" applyAlignment="1">
      <alignment horizontal="center" vertical="center"/>
      <protection/>
    </xf>
    <xf numFmtId="0" fontId="28" fillId="2" borderId="50" xfId="54" applyFont="1" applyFill="1" applyBorder="1" applyAlignment="1">
      <alignment horizontal="center" vertical="center"/>
      <protection/>
    </xf>
    <xf numFmtId="0" fontId="28" fillId="2" borderId="51" xfId="54" applyFont="1" applyFill="1" applyBorder="1" applyAlignment="1">
      <alignment horizontal="center" vertical="center"/>
      <protection/>
    </xf>
    <xf numFmtId="0" fontId="30" fillId="19" borderId="34" xfId="54" applyFont="1" applyFill="1" applyBorder="1" applyAlignment="1">
      <alignment horizontal="center" vertical="center"/>
      <protection/>
    </xf>
    <xf numFmtId="0" fontId="27" fillId="0" borderId="37" xfId="54" applyFont="1" applyFill="1" applyBorder="1" applyAlignment="1">
      <alignment horizontal="center" vertical="center"/>
      <protection/>
    </xf>
    <xf numFmtId="0" fontId="27" fillId="0" borderId="38" xfId="54" applyFont="1" applyFill="1" applyBorder="1" applyAlignment="1">
      <alignment horizontal="center" vertical="center"/>
      <protection/>
    </xf>
    <xf numFmtId="0" fontId="27" fillId="0" borderId="39" xfId="54" applyFont="1" applyFill="1" applyBorder="1" applyAlignment="1">
      <alignment horizontal="center" vertical="center"/>
      <protection/>
    </xf>
    <xf numFmtId="0" fontId="28" fillId="6" borderId="48" xfId="54" applyFont="1" applyFill="1" applyBorder="1" applyAlignment="1">
      <alignment horizontal="center" vertical="center"/>
      <protection/>
    </xf>
    <xf numFmtId="0" fontId="30" fillId="14" borderId="49" xfId="54" applyFont="1" applyFill="1" applyBorder="1" applyAlignment="1">
      <alignment horizontal="center" vertical="center"/>
      <protection/>
    </xf>
    <xf numFmtId="0" fontId="28" fillId="6" borderId="53" xfId="54" applyFont="1" applyFill="1" applyBorder="1" applyAlignment="1">
      <alignment horizontal="center" vertical="center"/>
      <protection/>
    </xf>
    <xf numFmtId="0" fontId="30" fillId="14" borderId="54" xfId="54" applyFont="1" applyFill="1" applyBorder="1" applyAlignment="1">
      <alignment horizontal="center" vertical="center"/>
      <protection/>
    </xf>
    <xf numFmtId="0" fontId="28" fillId="2" borderId="55" xfId="54" applyFont="1" applyFill="1" applyBorder="1" applyAlignment="1">
      <alignment horizontal="center" vertical="center"/>
      <protection/>
    </xf>
    <xf numFmtId="0" fontId="28" fillId="2" borderId="56" xfId="54" applyFont="1" applyFill="1" applyBorder="1" applyAlignment="1">
      <alignment horizontal="center" vertical="center"/>
      <protection/>
    </xf>
    <xf numFmtId="0" fontId="28" fillId="6" borderId="57" xfId="54" applyFont="1" applyFill="1" applyBorder="1" applyAlignment="1">
      <alignment horizontal="center" vertical="center"/>
      <protection/>
    </xf>
    <xf numFmtId="0" fontId="30" fillId="14" borderId="58" xfId="54" applyFont="1" applyFill="1" applyBorder="1" applyAlignment="1">
      <alignment horizontal="center" vertical="center"/>
      <protection/>
    </xf>
    <xf numFmtId="0" fontId="28" fillId="2" borderId="59" xfId="54" applyFont="1" applyFill="1" applyBorder="1" applyAlignment="1">
      <alignment horizontal="center" vertical="center"/>
      <protection/>
    </xf>
    <xf numFmtId="0" fontId="28" fillId="2" borderId="60" xfId="54" applyFont="1" applyFill="1" applyBorder="1" applyAlignment="1">
      <alignment horizontal="center" vertical="center"/>
      <protection/>
    </xf>
    <xf numFmtId="0" fontId="28" fillId="6" borderId="61" xfId="54" applyFont="1" applyFill="1" applyBorder="1" applyAlignment="1">
      <alignment horizontal="center" vertical="center"/>
      <protection/>
    </xf>
    <xf numFmtId="0" fontId="30" fillId="14" borderId="62" xfId="54" applyFont="1" applyFill="1" applyBorder="1" applyAlignment="1">
      <alignment horizontal="center" vertical="center"/>
      <protection/>
    </xf>
    <xf numFmtId="0" fontId="28" fillId="2" borderId="63" xfId="54" applyFont="1" applyFill="1" applyBorder="1" applyAlignment="1">
      <alignment horizontal="center" vertical="center"/>
      <protection/>
    </xf>
    <xf numFmtId="0" fontId="28" fillId="2" borderId="64" xfId="54" applyFont="1" applyFill="1" applyBorder="1" applyAlignment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O2010 - ÖM Frauen 2010" xfId="53"/>
    <cellStyle name="Standard_Liste 32 brei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">
    <dxf>
      <font>
        <strike val="0"/>
        <color rgb="FFFFFFFF"/>
      </font>
      <fill>
        <patternFill>
          <bgColor rgb="FFFF00FF"/>
        </patternFill>
      </fill>
      <border/>
    </dxf>
    <dxf>
      <font>
        <strike val="0"/>
        <color rgb="FFFFFFFF"/>
      </font>
      <fill>
        <patternFill>
          <bgColor rgb="FF339966"/>
        </patternFill>
      </fill>
      <border/>
    </dxf>
    <dxf>
      <font>
        <strike val="0"/>
        <color rgb="FFFFFFFF"/>
      </font>
      <fill>
        <patternFill>
          <bgColor rgb="FF3366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2010%20-%20&#214;M%20Frau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 M"/>
      <sheetName val="62 M"/>
      <sheetName val="52 M"/>
      <sheetName val="48 M"/>
      <sheetName val="44 M"/>
      <sheetName val="40 M"/>
      <sheetName val="34 M"/>
      <sheetName val="32 M"/>
      <sheetName val="30 M"/>
      <sheetName val="28 M"/>
      <sheetName val="72 F"/>
      <sheetName val="67 F"/>
      <sheetName val="63 F"/>
      <sheetName val="59 F"/>
      <sheetName val="55 F"/>
      <sheetName val="48 F"/>
      <sheetName val="NennVer"/>
      <sheetName val="Nenn"/>
      <sheetName val="WL"/>
      <sheetName val="Blattvorlage"/>
      <sheetName val="KO-Vorlagen"/>
      <sheetName val="Rundentabelle"/>
      <sheetName val="Gewicht"/>
      <sheetName val="Vereine"/>
      <sheetName val="MW"/>
      <sheetName val="Übersicht"/>
      <sheetName val="KR"/>
      <sheetName val="Org"/>
      <sheetName val="Einstell"/>
      <sheetName val="Turnierplan"/>
      <sheetName val="Menü"/>
      <sheetName val="Paare"/>
      <sheetName val="Ringerdaten"/>
      <sheetName val="Kampfliste"/>
      <sheetName val="Finale"/>
      <sheetName val="Endliste"/>
      <sheetName val="Druckausgabe"/>
      <sheetName val="Stat_Verein"/>
      <sheetName val="Reg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D61"/>
  <sheetViews>
    <sheetView tabSelected="1" workbookViewId="0" topLeftCell="A1">
      <selection activeCell="A9" sqref="A9"/>
    </sheetView>
  </sheetViews>
  <sheetFormatPr defaultColWidth="0" defaultRowHeight="12.75"/>
  <cols>
    <col min="1" max="1" width="10.7109375" style="3" customWidth="1"/>
    <col min="2" max="2" width="6.140625" style="4" customWidth="1"/>
    <col min="3" max="3" width="28.421875" style="3" customWidth="1"/>
    <col min="4" max="4" width="26.00390625" style="3" customWidth="1"/>
    <col min="5" max="5" width="14.00390625" style="3" customWidth="1"/>
    <col min="6" max="16384" width="0" style="3" hidden="1" customWidth="1"/>
  </cols>
  <sheetData>
    <row r="1" spans="1:4" s="1" customFormat="1" ht="15.75">
      <c r="A1" s="1" t="s">
        <v>0</v>
      </c>
      <c r="B1" s="2" t="s">
        <v>1</v>
      </c>
      <c r="C1" s="1" t="s">
        <v>2</v>
      </c>
      <c r="D1" s="1" t="s">
        <v>3</v>
      </c>
    </row>
    <row r="2" spans="1:4" ht="15">
      <c r="A2" s="3" t="s">
        <v>4</v>
      </c>
      <c r="B2" s="4" t="s">
        <v>5</v>
      </c>
      <c r="C2" s="3" t="s">
        <v>6</v>
      </c>
      <c r="D2" s="3" t="s">
        <v>7</v>
      </c>
    </row>
    <row r="3" spans="2:4" ht="15">
      <c r="B3" s="4" t="s">
        <v>8</v>
      </c>
      <c r="C3" s="3" t="s">
        <v>9</v>
      </c>
      <c r="D3" s="3" t="s">
        <v>10</v>
      </c>
    </row>
    <row r="5" spans="1:4" s="1" customFormat="1" ht="15.75">
      <c r="A5" s="1" t="s">
        <v>11</v>
      </c>
      <c r="B5" s="2" t="s">
        <v>1</v>
      </c>
      <c r="C5" s="1" t="s">
        <v>12</v>
      </c>
      <c r="D5" s="1" t="s">
        <v>10</v>
      </c>
    </row>
    <row r="6" spans="1:4" ht="15">
      <c r="A6" s="3" t="s">
        <v>4</v>
      </c>
      <c r="B6" s="4" t="s">
        <v>5</v>
      </c>
      <c r="C6" s="3" t="s">
        <v>13</v>
      </c>
      <c r="D6" s="3" t="s">
        <v>3</v>
      </c>
    </row>
    <row r="7" spans="2:4" ht="15">
      <c r="B7" s="4" t="s">
        <v>8</v>
      </c>
      <c r="C7" s="3" t="s">
        <v>14</v>
      </c>
      <c r="D7" s="3" t="s">
        <v>3</v>
      </c>
    </row>
    <row r="9" spans="1:4" s="1" customFormat="1" ht="15.75">
      <c r="A9" s="1" t="s">
        <v>15</v>
      </c>
      <c r="B9" s="2" t="s">
        <v>1</v>
      </c>
      <c r="C9" s="1" t="s">
        <v>16</v>
      </c>
      <c r="D9" s="1" t="s">
        <v>7</v>
      </c>
    </row>
    <row r="10" spans="1:4" ht="15">
      <c r="A10" s="3" t="s">
        <v>4</v>
      </c>
      <c r="B10" s="4" t="s">
        <v>5</v>
      </c>
      <c r="C10" s="3" t="s">
        <v>17</v>
      </c>
      <c r="D10" s="3" t="s">
        <v>7</v>
      </c>
    </row>
    <row r="11" spans="2:4" ht="15">
      <c r="B11" s="4" t="s">
        <v>8</v>
      </c>
      <c r="C11" s="3" t="s">
        <v>18</v>
      </c>
      <c r="D11" s="3" t="s">
        <v>19</v>
      </c>
    </row>
    <row r="13" spans="1:4" s="1" customFormat="1" ht="15.75">
      <c r="A13" s="1" t="s">
        <v>20</v>
      </c>
      <c r="B13" s="2" t="s">
        <v>1</v>
      </c>
      <c r="C13" s="1" t="s">
        <v>21</v>
      </c>
      <c r="D13" s="1" t="s">
        <v>7</v>
      </c>
    </row>
    <row r="14" spans="1:4" ht="15">
      <c r="A14" s="3" t="s">
        <v>4</v>
      </c>
      <c r="B14" s="4" t="s">
        <v>5</v>
      </c>
      <c r="C14" s="3" t="s">
        <v>22</v>
      </c>
      <c r="D14" s="3" t="s">
        <v>10</v>
      </c>
    </row>
    <row r="15" spans="2:4" ht="15">
      <c r="B15" s="4" t="s">
        <v>8</v>
      </c>
      <c r="C15" s="3" t="s">
        <v>23</v>
      </c>
      <c r="D15" s="3" t="s">
        <v>24</v>
      </c>
    </row>
    <row r="17" spans="1:4" s="1" customFormat="1" ht="15.75">
      <c r="A17" s="1" t="s">
        <v>25</v>
      </c>
      <c r="B17" s="2" t="s">
        <v>1</v>
      </c>
      <c r="C17" s="1" t="s">
        <v>26</v>
      </c>
      <c r="D17" s="1" t="s">
        <v>7</v>
      </c>
    </row>
    <row r="18" spans="1:4" ht="15">
      <c r="A18" s="3" t="s">
        <v>4</v>
      </c>
      <c r="B18" s="4" t="s">
        <v>5</v>
      </c>
      <c r="C18" s="3" t="s">
        <v>27</v>
      </c>
      <c r="D18" s="3" t="s">
        <v>10</v>
      </c>
    </row>
    <row r="19" spans="2:4" ht="15">
      <c r="B19" s="4" t="s">
        <v>8</v>
      </c>
      <c r="C19" s="3" t="s">
        <v>28</v>
      </c>
      <c r="D19" s="3" t="s">
        <v>29</v>
      </c>
    </row>
    <row r="21" spans="1:4" s="1" customFormat="1" ht="15.75">
      <c r="A21" s="1" t="s">
        <v>30</v>
      </c>
      <c r="B21" s="2" t="s">
        <v>1</v>
      </c>
      <c r="C21" s="1" t="s">
        <v>31</v>
      </c>
      <c r="D21" s="1" t="s">
        <v>10</v>
      </c>
    </row>
    <row r="22" spans="1:4" ht="15">
      <c r="A22" s="3" t="s">
        <v>4</v>
      </c>
      <c r="B22" s="4" t="s">
        <v>5</v>
      </c>
      <c r="C22" s="3" t="s">
        <v>32</v>
      </c>
      <c r="D22" s="3" t="s">
        <v>7</v>
      </c>
    </row>
    <row r="24" spans="1:4" s="1" customFormat="1" ht="15.75">
      <c r="A24" s="1" t="s">
        <v>33</v>
      </c>
      <c r="B24" s="2" t="s">
        <v>1</v>
      </c>
      <c r="C24" s="1" t="s">
        <v>34</v>
      </c>
      <c r="D24" s="1" t="s">
        <v>35</v>
      </c>
    </row>
    <row r="25" spans="1:4" ht="16.5" customHeight="1">
      <c r="A25" s="3" t="s">
        <v>4</v>
      </c>
      <c r="B25" s="4" t="s">
        <v>5</v>
      </c>
      <c r="C25" s="3" t="s">
        <v>36</v>
      </c>
      <c r="D25" s="3" t="s">
        <v>35</v>
      </c>
    </row>
    <row r="26" spans="2:4" ht="15">
      <c r="B26" s="4" t="s">
        <v>8</v>
      </c>
      <c r="C26" s="3" t="s">
        <v>37</v>
      </c>
      <c r="D26" s="3" t="s">
        <v>38</v>
      </c>
    </row>
    <row r="28" spans="1:4" s="1" customFormat="1" ht="15.75">
      <c r="A28" s="1" t="s">
        <v>39</v>
      </c>
      <c r="B28" s="2" t="s">
        <v>1</v>
      </c>
      <c r="C28" s="1" t="s">
        <v>40</v>
      </c>
      <c r="D28" s="1" t="s">
        <v>38</v>
      </c>
    </row>
    <row r="29" spans="1:4" ht="15">
      <c r="A29" s="3" t="s">
        <v>4</v>
      </c>
      <c r="B29" s="4" t="s">
        <v>5</v>
      </c>
      <c r="C29" s="3" t="s">
        <v>41</v>
      </c>
      <c r="D29" s="3" t="s">
        <v>42</v>
      </c>
    </row>
    <row r="30" spans="2:4" ht="15">
      <c r="B30" s="4" t="s">
        <v>8</v>
      </c>
      <c r="C30" s="3" t="s">
        <v>43</v>
      </c>
      <c r="D30" s="3" t="s">
        <v>42</v>
      </c>
    </row>
    <row r="32" spans="1:4" s="1" customFormat="1" ht="15.75">
      <c r="A32" s="1" t="s">
        <v>44</v>
      </c>
      <c r="B32" s="2" t="s">
        <v>1</v>
      </c>
      <c r="C32" s="1" t="s">
        <v>45</v>
      </c>
      <c r="D32" s="1" t="s">
        <v>42</v>
      </c>
    </row>
    <row r="33" spans="1:4" ht="15">
      <c r="A33" s="3" t="s">
        <v>4</v>
      </c>
      <c r="B33" s="4" t="s">
        <v>5</v>
      </c>
      <c r="C33" s="3" t="s">
        <v>46</v>
      </c>
      <c r="D33" s="3" t="s">
        <v>38</v>
      </c>
    </row>
    <row r="34" spans="2:4" ht="15">
      <c r="B34" s="4" t="s">
        <v>8</v>
      </c>
      <c r="C34" s="3" t="s">
        <v>47</v>
      </c>
      <c r="D34" s="3" t="s">
        <v>38</v>
      </c>
    </row>
    <row r="36" spans="1:4" s="1" customFormat="1" ht="15.75">
      <c r="A36" s="1" t="s">
        <v>48</v>
      </c>
      <c r="B36" s="2" t="s">
        <v>1</v>
      </c>
      <c r="C36" s="1" t="s">
        <v>49</v>
      </c>
      <c r="D36" s="1" t="s">
        <v>50</v>
      </c>
    </row>
    <row r="37" spans="1:4" ht="15">
      <c r="A37" s="3" t="s">
        <v>4</v>
      </c>
      <c r="B37" s="4" t="s">
        <v>5</v>
      </c>
      <c r="C37" s="3" t="s">
        <v>51</v>
      </c>
      <c r="D37" s="3" t="s">
        <v>35</v>
      </c>
    </row>
    <row r="38" spans="2:4" ht="15">
      <c r="B38" s="4" t="s">
        <v>8</v>
      </c>
      <c r="C38" s="3" t="s">
        <v>52</v>
      </c>
      <c r="D38" s="3" t="s">
        <v>50</v>
      </c>
    </row>
    <row r="40" spans="1:4" s="1" customFormat="1" ht="15.75">
      <c r="A40" s="1" t="s">
        <v>53</v>
      </c>
      <c r="B40" s="2" t="s">
        <v>1</v>
      </c>
      <c r="C40" s="1" t="s">
        <v>54</v>
      </c>
      <c r="D40" s="1" t="s">
        <v>19</v>
      </c>
    </row>
    <row r="41" spans="1:4" ht="15">
      <c r="A41" s="3" t="s">
        <v>4</v>
      </c>
      <c r="B41" s="4" t="s">
        <v>5</v>
      </c>
      <c r="C41" s="3" t="s">
        <v>55</v>
      </c>
      <c r="D41" s="3" t="s">
        <v>56</v>
      </c>
    </row>
    <row r="42" spans="2:4" ht="15">
      <c r="B42" s="4" t="s">
        <v>8</v>
      </c>
      <c r="C42" s="3" t="s">
        <v>57</v>
      </c>
      <c r="D42" s="3" t="s">
        <v>58</v>
      </c>
    </row>
    <row r="44" spans="1:4" s="1" customFormat="1" ht="15.75">
      <c r="A44" s="1" t="s">
        <v>59</v>
      </c>
      <c r="B44" s="2" t="s">
        <v>1</v>
      </c>
      <c r="C44" s="1" t="s">
        <v>60</v>
      </c>
      <c r="D44" s="1" t="s">
        <v>38</v>
      </c>
    </row>
    <row r="45" spans="1:4" ht="15">
      <c r="A45" s="3" t="s">
        <v>4</v>
      </c>
      <c r="B45" s="4" t="s">
        <v>5</v>
      </c>
      <c r="C45" s="3" t="s">
        <v>61</v>
      </c>
      <c r="D45" s="3" t="s">
        <v>19</v>
      </c>
    </row>
    <row r="46" spans="2:4" ht="15">
      <c r="B46" s="4" t="s">
        <v>8</v>
      </c>
      <c r="C46" s="3" t="s">
        <v>62</v>
      </c>
      <c r="D46" s="3" t="s">
        <v>58</v>
      </c>
    </row>
    <row r="48" spans="1:4" s="1" customFormat="1" ht="15.75">
      <c r="A48" s="1" t="s">
        <v>63</v>
      </c>
      <c r="B48" s="2" t="s">
        <v>1</v>
      </c>
      <c r="C48" s="1" t="s">
        <v>64</v>
      </c>
      <c r="D48" s="1" t="s">
        <v>7</v>
      </c>
    </row>
    <row r="49" spans="1:4" ht="15">
      <c r="A49" s="3" t="s">
        <v>4</v>
      </c>
      <c r="B49" s="4" t="s">
        <v>5</v>
      </c>
      <c r="C49" s="3" t="s">
        <v>65</v>
      </c>
      <c r="D49" s="3" t="s">
        <v>24</v>
      </c>
    </row>
    <row r="50" spans="2:4" ht="15">
      <c r="B50" s="4" t="s">
        <v>8</v>
      </c>
      <c r="C50" s="3" t="s">
        <v>66</v>
      </c>
      <c r="D50" s="3" t="s">
        <v>38</v>
      </c>
    </row>
    <row r="52" spans="1:4" s="1" customFormat="1" ht="15.75">
      <c r="A52" s="1" t="s">
        <v>67</v>
      </c>
      <c r="B52" s="2" t="s">
        <v>1</v>
      </c>
      <c r="C52" s="1" t="s">
        <v>68</v>
      </c>
      <c r="D52" s="1" t="s">
        <v>19</v>
      </c>
    </row>
    <row r="53" spans="1:4" ht="15">
      <c r="A53" s="3" t="s">
        <v>4</v>
      </c>
      <c r="B53" s="4" t="s">
        <v>5</v>
      </c>
      <c r="C53" s="3" t="s">
        <v>69</v>
      </c>
      <c r="D53" s="3" t="s">
        <v>7</v>
      </c>
    </row>
    <row r="54" spans="2:4" ht="15">
      <c r="B54" s="4" t="s">
        <v>8</v>
      </c>
      <c r="C54" s="3" t="s">
        <v>70</v>
      </c>
      <c r="D54" s="3" t="s">
        <v>38</v>
      </c>
    </row>
    <row r="56" spans="1:4" s="1" customFormat="1" ht="15.75">
      <c r="A56" s="1" t="s">
        <v>71</v>
      </c>
      <c r="B56" s="2" t="s">
        <v>1</v>
      </c>
      <c r="C56" s="1" t="s">
        <v>72</v>
      </c>
      <c r="D56" s="1" t="s">
        <v>3</v>
      </c>
    </row>
    <row r="57" spans="1:4" ht="15">
      <c r="A57" s="3" t="s">
        <v>4</v>
      </c>
      <c r="B57" s="4" t="s">
        <v>5</v>
      </c>
      <c r="C57" s="3" t="s">
        <v>73</v>
      </c>
      <c r="D57" s="3" t="s">
        <v>42</v>
      </c>
    </row>
    <row r="58" spans="2:4" ht="15">
      <c r="B58" s="4" t="s">
        <v>8</v>
      </c>
      <c r="C58" s="3" t="s">
        <v>74</v>
      </c>
      <c r="D58" s="3" t="s">
        <v>35</v>
      </c>
    </row>
    <row r="60" spans="1:4" s="1" customFormat="1" ht="15.75">
      <c r="A60" s="1" t="s">
        <v>75</v>
      </c>
      <c r="B60" s="2" t="s">
        <v>1</v>
      </c>
      <c r="C60" s="1" t="s">
        <v>76</v>
      </c>
      <c r="D60" s="1" t="s">
        <v>19</v>
      </c>
    </row>
    <row r="61" spans="1:4" ht="15">
      <c r="A61" s="3" t="s">
        <v>4</v>
      </c>
      <c r="B61" s="4" t="s">
        <v>5</v>
      </c>
      <c r="C61" s="3" t="s">
        <v>77</v>
      </c>
      <c r="D61" s="3" t="s">
        <v>42</v>
      </c>
    </row>
  </sheetData>
  <sheetProtection/>
  <printOptions horizontalCentered="1"/>
  <pageMargins left="0.3937007874015748" right="0.3937007874015748" top="0.58" bottom="0.4724409448818898" header="0.2362204724409449" footer="0.2755905511811024"/>
  <pageSetup blackAndWhite="1" fitToHeight="1" fitToWidth="1" orientation="portrait" paperSize="9" scale="84" r:id="rId1"/>
  <headerFooter alignWithMargins="0">
    <oddHeader>&amp;C&amp;"CG Times,Kursiv"&amp;14&amp;UEndergebnis - Österr. Staatsmeisterschaften Frauen und ÖM Mädchen in Steinbrunn</oddHeader>
    <oddFooter>&amp;L&amp;"CG Times,Kursiv"&amp;8EDV-Wettkampfservice: Heitzendorfer / Grill&amp;R&amp;"CG Times,Standard"&amp;8&amp;Uwww.ringkampf.at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81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109</v>
      </c>
      <c r="W3" s="39"/>
      <c r="X3" s="39"/>
      <c r="Y3" s="39"/>
      <c r="Z3" s="45"/>
      <c r="AA3" s="39" t="s">
        <v>110</v>
      </c>
      <c r="AB3" s="39"/>
      <c r="AC3" s="39"/>
      <c r="AD3" s="39"/>
      <c r="AE3" s="45"/>
      <c r="AF3" s="39" t="s">
        <v>104</v>
      </c>
      <c r="AG3" s="39"/>
      <c r="AH3" s="39"/>
      <c r="AI3" s="45"/>
      <c r="AJ3" s="36" t="s">
        <v>105</v>
      </c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43</v>
      </c>
      <c r="D5" s="49" t="s">
        <v>42</v>
      </c>
      <c r="E5" s="50" t="s">
        <v>8</v>
      </c>
      <c r="F5" s="44"/>
      <c r="G5" s="108">
        <v>2</v>
      </c>
      <c r="H5" s="109">
        <v>3</v>
      </c>
      <c r="I5" s="110">
        <v>9</v>
      </c>
      <c r="J5" s="111" t="s">
        <v>128</v>
      </c>
      <c r="K5" s="112"/>
      <c r="L5" s="108">
        <v>5</v>
      </c>
      <c r="M5" s="109">
        <v>0</v>
      </c>
      <c r="N5" s="110">
        <v>0</v>
      </c>
      <c r="O5" s="111"/>
      <c r="P5" s="112"/>
      <c r="Q5" s="108">
        <v>4</v>
      </c>
      <c r="R5" s="109">
        <v>0</v>
      </c>
      <c r="S5" s="110">
        <v>0</v>
      </c>
      <c r="T5" s="111"/>
      <c r="U5" s="112"/>
      <c r="V5" s="113">
        <v>3</v>
      </c>
      <c r="W5" s="114">
        <v>3</v>
      </c>
      <c r="X5" s="115">
        <v>7</v>
      </c>
      <c r="Y5" s="116" t="s">
        <v>128</v>
      </c>
      <c r="Z5" s="73"/>
      <c r="AA5" s="117" t="s">
        <v>111</v>
      </c>
      <c r="AB5" s="118"/>
      <c r="AC5" s="118"/>
      <c r="AD5" s="119"/>
      <c r="AE5" s="35"/>
      <c r="AF5" s="94">
        <f>H5+M5+R5+W5</f>
        <v>6</v>
      </c>
      <c r="AG5" s="95">
        <f>I5+N5+S5+X5</f>
        <v>16</v>
      </c>
      <c r="AH5" s="96"/>
      <c r="AI5" s="35"/>
      <c r="AJ5" s="93" t="s">
        <v>8</v>
      </c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138</v>
      </c>
      <c r="D6" s="49" t="s">
        <v>42</v>
      </c>
      <c r="E6" s="50" t="s">
        <v>108</v>
      </c>
      <c r="F6" s="44"/>
      <c r="G6" s="120">
        <v>1</v>
      </c>
      <c r="H6" s="121">
        <v>1</v>
      </c>
      <c r="I6" s="122">
        <v>1</v>
      </c>
      <c r="J6" s="123"/>
      <c r="K6" s="44"/>
      <c r="L6" s="120">
        <v>3</v>
      </c>
      <c r="M6" s="121">
        <v>5</v>
      </c>
      <c r="N6" s="122">
        <v>4</v>
      </c>
      <c r="O6" s="123" t="s">
        <v>100</v>
      </c>
      <c r="P6" s="44"/>
      <c r="Q6" s="124">
        <v>5</v>
      </c>
      <c r="R6" s="125">
        <v>0</v>
      </c>
      <c r="S6" s="126">
        <v>1</v>
      </c>
      <c r="T6" s="127"/>
      <c r="U6" s="44"/>
      <c r="V6" s="117" t="s">
        <v>111</v>
      </c>
      <c r="W6" s="118"/>
      <c r="X6" s="118"/>
      <c r="Y6" s="119"/>
      <c r="Z6" s="73"/>
      <c r="AA6" s="128">
        <v>4</v>
      </c>
      <c r="AB6" s="129">
        <v>0</v>
      </c>
      <c r="AC6" s="130">
        <v>0</v>
      </c>
      <c r="AD6" s="131"/>
      <c r="AE6" s="35"/>
      <c r="AF6" s="101">
        <f>H6+M6+R6+AB6</f>
        <v>6</v>
      </c>
      <c r="AG6" s="102">
        <f>I6+N6+S6+AC6</f>
        <v>6</v>
      </c>
      <c r="AH6" s="103"/>
      <c r="AI6" s="35"/>
      <c r="AJ6" s="97" t="s">
        <v>108</v>
      </c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139</v>
      </c>
      <c r="D7" s="49" t="s">
        <v>38</v>
      </c>
      <c r="E7" s="50" t="s">
        <v>113</v>
      </c>
      <c r="F7" s="44"/>
      <c r="G7" s="120">
        <v>4</v>
      </c>
      <c r="H7" s="121">
        <v>0</v>
      </c>
      <c r="I7" s="122">
        <v>0</v>
      </c>
      <c r="J7" s="123"/>
      <c r="K7" s="44"/>
      <c r="L7" s="124">
        <v>2</v>
      </c>
      <c r="M7" s="125">
        <v>0</v>
      </c>
      <c r="N7" s="126">
        <v>0</v>
      </c>
      <c r="O7" s="127"/>
      <c r="P7" s="44"/>
      <c r="Q7" s="117" t="s">
        <v>111</v>
      </c>
      <c r="R7" s="118"/>
      <c r="S7" s="118"/>
      <c r="T7" s="119"/>
      <c r="U7" s="44"/>
      <c r="V7" s="128">
        <v>1</v>
      </c>
      <c r="W7" s="129">
        <v>0</v>
      </c>
      <c r="X7" s="130">
        <v>0</v>
      </c>
      <c r="Y7" s="131"/>
      <c r="Z7" s="73"/>
      <c r="AA7" s="120">
        <v>5</v>
      </c>
      <c r="AB7" s="121">
        <v>0</v>
      </c>
      <c r="AC7" s="122">
        <v>0</v>
      </c>
      <c r="AD7" s="123"/>
      <c r="AE7" s="35"/>
      <c r="AF7" s="101">
        <f>H7+M7+W7+AB7</f>
        <v>0</v>
      </c>
      <c r="AG7" s="102">
        <f>I7+N7+X7+AC7</f>
        <v>0</v>
      </c>
      <c r="AH7" s="103"/>
      <c r="AI7" s="35"/>
      <c r="AJ7" s="97" t="s">
        <v>113</v>
      </c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40</v>
      </c>
      <c r="D8" s="49" t="s">
        <v>38</v>
      </c>
      <c r="E8" s="50" t="s">
        <v>1</v>
      </c>
      <c r="F8" s="44"/>
      <c r="G8" s="124">
        <v>3</v>
      </c>
      <c r="H8" s="125">
        <v>4</v>
      </c>
      <c r="I8" s="126">
        <v>14</v>
      </c>
      <c r="J8" s="127" t="s">
        <v>106</v>
      </c>
      <c r="K8" s="44"/>
      <c r="L8" s="117" t="s">
        <v>111</v>
      </c>
      <c r="M8" s="118"/>
      <c r="N8" s="118"/>
      <c r="O8" s="119"/>
      <c r="P8" s="44"/>
      <c r="Q8" s="128">
        <v>1</v>
      </c>
      <c r="R8" s="129">
        <v>5</v>
      </c>
      <c r="S8" s="130">
        <v>2</v>
      </c>
      <c r="T8" s="131" t="s">
        <v>100</v>
      </c>
      <c r="U8" s="44"/>
      <c r="V8" s="120">
        <v>5</v>
      </c>
      <c r="W8" s="121">
        <v>5</v>
      </c>
      <c r="X8" s="122">
        <v>4</v>
      </c>
      <c r="Y8" s="123" t="s">
        <v>100</v>
      </c>
      <c r="Z8" s="73"/>
      <c r="AA8" s="120">
        <v>2</v>
      </c>
      <c r="AB8" s="121">
        <v>5</v>
      </c>
      <c r="AC8" s="122">
        <v>5</v>
      </c>
      <c r="AD8" s="123" t="s">
        <v>100</v>
      </c>
      <c r="AE8" s="35"/>
      <c r="AF8" s="101">
        <f>H8+R8+W8+AB8</f>
        <v>19</v>
      </c>
      <c r="AG8" s="102">
        <f>I8+S8+X8+AC8</f>
        <v>25</v>
      </c>
      <c r="AH8" s="103"/>
      <c r="AI8" s="35"/>
      <c r="AJ8" s="97" t="s">
        <v>1</v>
      </c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47">
        <v>5</v>
      </c>
      <c r="C9" s="48" t="s">
        <v>41</v>
      </c>
      <c r="D9" s="49" t="s">
        <v>42</v>
      </c>
      <c r="E9" s="50" t="s">
        <v>5</v>
      </c>
      <c r="F9" s="44"/>
      <c r="G9" s="132" t="s">
        <v>111</v>
      </c>
      <c r="H9" s="118"/>
      <c r="I9" s="118"/>
      <c r="J9" s="119"/>
      <c r="K9" s="44"/>
      <c r="L9" s="133">
        <v>1</v>
      </c>
      <c r="M9" s="134">
        <v>5</v>
      </c>
      <c r="N9" s="135">
        <v>3</v>
      </c>
      <c r="O9" s="136" t="s">
        <v>100</v>
      </c>
      <c r="P9" s="44"/>
      <c r="Q9" s="137">
        <v>2</v>
      </c>
      <c r="R9" s="138">
        <v>5</v>
      </c>
      <c r="S9" s="139">
        <v>7</v>
      </c>
      <c r="T9" s="140" t="s">
        <v>100</v>
      </c>
      <c r="U9" s="44"/>
      <c r="V9" s="137">
        <v>4</v>
      </c>
      <c r="W9" s="138">
        <v>0</v>
      </c>
      <c r="X9" s="139">
        <v>0</v>
      </c>
      <c r="Y9" s="140"/>
      <c r="Z9" s="73"/>
      <c r="AA9" s="137">
        <v>3</v>
      </c>
      <c r="AB9" s="138">
        <v>5</v>
      </c>
      <c r="AC9" s="139">
        <v>6</v>
      </c>
      <c r="AD9" s="140" t="s">
        <v>100</v>
      </c>
      <c r="AE9" s="35"/>
      <c r="AF9" s="105">
        <f>M9+R9+W9+AB9</f>
        <v>15</v>
      </c>
      <c r="AG9" s="106">
        <f>N9+S9+X9+AC9</f>
        <v>16</v>
      </c>
      <c r="AH9" s="107"/>
      <c r="AI9" s="35"/>
      <c r="AJ9" s="104" t="s">
        <v>5</v>
      </c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40</v>
      </c>
      <c r="AB37" s="79"/>
      <c r="AC37" s="79"/>
      <c r="AD37" s="79"/>
      <c r="AE37" s="79"/>
      <c r="AF37" s="79"/>
      <c r="AG37" s="79"/>
      <c r="AH37" s="79" t="s">
        <v>38</v>
      </c>
      <c r="AI37" s="79"/>
      <c r="AJ37" s="79"/>
      <c r="AK37" s="79"/>
      <c r="AL37" s="79"/>
      <c r="AM37" s="79"/>
      <c r="AN37" s="79"/>
      <c r="AO37" s="80">
        <v>4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41</v>
      </c>
      <c r="AB38" s="82"/>
      <c r="AC38" s="82"/>
      <c r="AD38" s="82"/>
      <c r="AE38" s="83"/>
      <c r="AF38" s="82"/>
      <c r="AG38" s="82"/>
      <c r="AH38" s="82" t="s">
        <v>42</v>
      </c>
      <c r="AI38" s="82"/>
      <c r="AJ38" s="83"/>
      <c r="AK38" s="83"/>
      <c r="AL38" s="83"/>
      <c r="AM38" s="83"/>
      <c r="AN38" s="83"/>
      <c r="AO38" s="84">
        <v>5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43</v>
      </c>
      <c r="AB39" s="82"/>
      <c r="AC39" s="82"/>
      <c r="AD39" s="82"/>
      <c r="AE39" s="82"/>
      <c r="AF39" s="82"/>
      <c r="AG39" s="82"/>
      <c r="AH39" s="82" t="s">
        <v>42</v>
      </c>
      <c r="AI39" s="82"/>
      <c r="AJ39" s="82"/>
      <c r="AK39" s="82"/>
      <c r="AL39" s="82"/>
      <c r="AM39" s="82"/>
      <c r="AN39" s="82"/>
      <c r="AO39" s="84">
        <v>1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138</v>
      </c>
      <c r="AB40" s="82"/>
      <c r="AC40" s="82"/>
      <c r="AD40" s="82"/>
      <c r="AE40" s="83"/>
      <c r="AF40" s="82"/>
      <c r="AG40" s="82"/>
      <c r="AH40" s="82" t="s">
        <v>42</v>
      </c>
      <c r="AI40" s="82"/>
      <c r="AJ40" s="83"/>
      <c r="AK40" s="83"/>
      <c r="AL40" s="83"/>
      <c r="AM40" s="83"/>
      <c r="AN40" s="83"/>
      <c r="AO40" s="84">
        <v>2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139</v>
      </c>
      <c r="AB41" s="82"/>
      <c r="AC41" s="82"/>
      <c r="AD41" s="82"/>
      <c r="AE41" s="83"/>
      <c r="AF41" s="82"/>
      <c r="AG41" s="82"/>
      <c r="AH41" s="82" t="s">
        <v>38</v>
      </c>
      <c r="AI41" s="82"/>
      <c r="AJ41" s="83"/>
      <c r="AK41" s="83"/>
      <c r="AL41" s="83"/>
      <c r="AM41" s="83"/>
      <c r="AN41" s="83"/>
      <c r="AO41" s="84">
        <v>3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9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G5:J9 L5:O9 Q5:T9 V5:Y9 AA5:AD9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82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45</v>
      </c>
      <c r="D5" s="49" t="s">
        <v>42</v>
      </c>
      <c r="E5" s="50" t="s">
        <v>1</v>
      </c>
      <c r="F5" s="44"/>
      <c r="G5" s="93">
        <v>2</v>
      </c>
      <c r="H5" s="63">
        <v>5</v>
      </c>
      <c r="I5" s="64">
        <v>3</v>
      </c>
      <c r="J5" s="65" t="s">
        <v>100</v>
      </c>
      <c r="K5" s="44"/>
      <c r="L5" s="93">
        <v>3</v>
      </c>
      <c r="M5" s="63">
        <v>5</v>
      </c>
      <c r="N5" s="64">
        <v>4</v>
      </c>
      <c r="O5" s="65" t="s">
        <v>100</v>
      </c>
      <c r="P5" s="44"/>
      <c r="Q5" s="93">
        <v>4</v>
      </c>
      <c r="R5" s="63">
        <v>5</v>
      </c>
      <c r="S5" s="64">
        <v>7</v>
      </c>
      <c r="T5" s="65" t="s">
        <v>136</v>
      </c>
      <c r="U5" s="44"/>
      <c r="V5" s="94">
        <f aca="true" t="shared" si="0" ref="V5:W8">H5+M5+R5</f>
        <v>15</v>
      </c>
      <c r="W5" s="95">
        <f t="shared" si="0"/>
        <v>14</v>
      </c>
      <c r="X5" s="96"/>
      <c r="Y5" s="45"/>
      <c r="Z5" s="93" t="s">
        <v>1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46</v>
      </c>
      <c r="D6" s="49" t="s">
        <v>38</v>
      </c>
      <c r="E6" s="50" t="s">
        <v>5</v>
      </c>
      <c r="F6" s="44"/>
      <c r="G6" s="97">
        <v>1</v>
      </c>
      <c r="H6" s="98">
        <v>0</v>
      </c>
      <c r="I6" s="99">
        <v>0</v>
      </c>
      <c r="J6" s="100"/>
      <c r="K6" s="44"/>
      <c r="L6" s="97">
        <v>4</v>
      </c>
      <c r="M6" s="98">
        <v>5</v>
      </c>
      <c r="N6" s="99">
        <v>4</v>
      </c>
      <c r="O6" s="100" t="s">
        <v>100</v>
      </c>
      <c r="P6" s="44"/>
      <c r="Q6" s="97">
        <v>3</v>
      </c>
      <c r="R6" s="98">
        <v>3</v>
      </c>
      <c r="S6" s="99">
        <v>4</v>
      </c>
      <c r="T6" s="100" t="s">
        <v>128</v>
      </c>
      <c r="U6" s="44"/>
      <c r="V6" s="101">
        <f t="shared" si="0"/>
        <v>8</v>
      </c>
      <c r="W6" s="102">
        <f t="shared" si="0"/>
        <v>8</v>
      </c>
      <c r="X6" s="103"/>
      <c r="Y6" s="45"/>
      <c r="Z6" s="97" t="s">
        <v>5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47</v>
      </c>
      <c r="D7" s="49" t="s">
        <v>38</v>
      </c>
      <c r="E7" s="50" t="s">
        <v>8</v>
      </c>
      <c r="F7" s="44"/>
      <c r="G7" s="97">
        <v>4</v>
      </c>
      <c r="H7" s="98">
        <v>3</v>
      </c>
      <c r="I7" s="99">
        <v>6</v>
      </c>
      <c r="J7" s="100" t="s">
        <v>128</v>
      </c>
      <c r="K7" s="44"/>
      <c r="L7" s="97">
        <v>1</v>
      </c>
      <c r="M7" s="98">
        <v>0</v>
      </c>
      <c r="N7" s="99">
        <v>0</v>
      </c>
      <c r="O7" s="100"/>
      <c r="P7" s="44"/>
      <c r="Q7" s="97">
        <v>2</v>
      </c>
      <c r="R7" s="98">
        <v>0</v>
      </c>
      <c r="S7" s="99">
        <v>0</v>
      </c>
      <c r="T7" s="100"/>
      <c r="U7" s="44"/>
      <c r="V7" s="101">
        <f t="shared" si="0"/>
        <v>3</v>
      </c>
      <c r="W7" s="102">
        <f t="shared" si="0"/>
        <v>6</v>
      </c>
      <c r="X7" s="103"/>
      <c r="Y7" s="45"/>
      <c r="Z7" s="97" t="s">
        <v>8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137</v>
      </c>
      <c r="D8" s="49" t="s">
        <v>92</v>
      </c>
      <c r="E8" s="50" t="s">
        <v>108</v>
      </c>
      <c r="F8" s="44"/>
      <c r="G8" s="104">
        <v>3</v>
      </c>
      <c r="H8" s="70">
        <v>1</v>
      </c>
      <c r="I8" s="71">
        <v>1</v>
      </c>
      <c r="J8" s="72"/>
      <c r="K8" s="44"/>
      <c r="L8" s="104">
        <v>2</v>
      </c>
      <c r="M8" s="70">
        <v>0</v>
      </c>
      <c r="N8" s="71">
        <v>0</v>
      </c>
      <c r="O8" s="72"/>
      <c r="P8" s="44"/>
      <c r="Q8" s="104">
        <v>1</v>
      </c>
      <c r="R8" s="70">
        <v>0</v>
      </c>
      <c r="S8" s="71">
        <v>0</v>
      </c>
      <c r="T8" s="72"/>
      <c r="U8" s="44"/>
      <c r="V8" s="105">
        <f t="shared" si="0"/>
        <v>1</v>
      </c>
      <c r="W8" s="106">
        <f t="shared" si="0"/>
        <v>1</v>
      </c>
      <c r="X8" s="107"/>
      <c r="Y8" s="45"/>
      <c r="Z8" s="104" t="s">
        <v>108</v>
      </c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45</v>
      </c>
      <c r="AB37" s="79"/>
      <c r="AC37" s="79"/>
      <c r="AD37" s="79"/>
      <c r="AE37" s="79"/>
      <c r="AF37" s="79"/>
      <c r="AG37" s="79"/>
      <c r="AH37" s="79" t="s">
        <v>42</v>
      </c>
      <c r="AI37" s="79"/>
      <c r="AJ37" s="79"/>
      <c r="AK37" s="79"/>
      <c r="AL37" s="79"/>
      <c r="AM37" s="79"/>
      <c r="AN37" s="79"/>
      <c r="AO37" s="80">
        <v>1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46</v>
      </c>
      <c r="AB38" s="82"/>
      <c r="AC38" s="82"/>
      <c r="AD38" s="82"/>
      <c r="AE38" s="83"/>
      <c r="AF38" s="82"/>
      <c r="AG38" s="82"/>
      <c r="AH38" s="82" t="s">
        <v>38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47</v>
      </c>
      <c r="AB39" s="82"/>
      <c r="AC39" s="82"/>
      <c r="AD39" s="82"/>
      <c r="AE39" s="82"/>
      <c r="AF39" s="82"/>
      <c r="AG39" s="82"/>
      <c r="AH39" s="82" t="s">
        <v>38</v>
      </c>
      <c r="AI39" s="82"/>
      <c r="AJ39" s="82"/>
      <c r="AK39" s="82"/>
      <c r="AL39" s="82"/>
      <c r="AM39" s="82"/>
      <c r="AN39" s="82"/>
      <c r="AO39" s="84">
        <v>3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137</v>
      </c>
      <c r="AB40" s="82"/>
      <c r="AC40" s="82"/>
      <c r="AD40" s="82"/>
      <c r="AE40" s="83"/>
      <c r="AF40" s="82"/>
      <c r="AG40" s="82"/>
      <c r="AH40" s="82" t="s">
        <v>92</v>
      </c>
      <c r="AI40" s="82"/>
      <c r="AJ40" s="83"/>
      <c r="AK40" s="83"/>
      <c r="AL40" s="83"/>
      <c r="AM40" s="83"/>
      <c r="AN40" s="83"/>
      <c r="AO40" s="84">
        <v>4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8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8 G5:J8 L5:O8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83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51</v>
      </c>
      <c r="D5" s="49" t="s">
        <v>35</v>
      </c>
      <c r="E5" s="50" t="s">
        <v>5</v>
      </c>
      <c r="F5" s="44"/>
      <c r="G5" s="93">
        <v>2</v>
      </c>
      <c r="H5" s="63">
        <v>0</v>
      </c>
      <c r="I5" s="64">
        <v>0</v>
      </c>
      <c r="J5" s="65"/>
      <c r="K5" s="44"/>
      <c r="L5" s="161">
        <v>3</v>
      </c>
      <c r="M5" s="162">
        <v>3</v>
      </c>
      <c r="N5" s="155">
        <v>8</v>
      </c>
      <c r="O5" s="156" t="s">
        <v>128</v>
      </c>
      <c r="P5" s="37"/>
      <c r="Q5" s="132" t="s">
        <v>111</v>
      </c>
      <c r="R5" s="118"/>
      <c r="S5" s="118"/>
      <c r="T5" s="119"/>
      <c r="U5" s="37"/>
      <c r="V5" s="94">
        <f>H5+M5</f>
        <v>3</v>
      </c>
      <c r="W5" s="95">
        <f>I5+N5</f>
        <v>8</v>
      </c>
      <c r="X5" s="96"/>
      <c r="Y5" s="37"/>
      <c r="Z5" s="93" t="s">
        <v>5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49</v>
      </c>
      <c r="D6" s="49" t="s">
        <v>50</v>
      </c>
      <c r="E6" s="50" t="s">
        <v>1</v>
      </c>
      <c r="F6" s="44"/>
      <c r="G6" s="163">
        <v>1</v>
      </c>
      <c r="H6" s="164">
        <v>5</v>
      </c>
      <c r="I6" s="165">
        <v>3</v>
      </c>
      <c r="J6" s="166" t="s">
        <v>100</v>
      </c>
      <c r="K6" s="37"/>
      <c r="L6" s="132" t="s">
        <v>111</v>
      </c>
      <c r="M6" s="118"/>
      <c r="N6" s="118"/>
      <c r="O6" s="119"/>
      <c r="P6" s="37"/>
      <c r="Q6" s="167">
        <v>3</v>
      </c>
      <c r="R6" s="168">
        <v>5</v>
      </c>
      <c r="S6" s="169">
        <v>3</v>
      </c>
      <c r="T6" s="170" t="s">
        <v>100</v>
      </c>
      <c r="U6" s="37"/>
      <c r="V6" s="101">
        <f>H6+R6</f>
        <v>10</v>
      </c>
      <c r="W6" s="102">
        <f>I6+S6</f>
        <v>6</v>
      </c>
      <c r="X6" s="103"/>
      <c r="Y6" s="37"/>
      <c r="Z6" s="97" t="s">
        <v>1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52</v>
      </c>
      <c r="D7" s="49" t="s">
        <v>50</v>
      </c>
      <c r="E7" s="50" t="s">
        <v>8</v>
      </c>
      <c r="F7" s="44"/>
      <c r="G7" s="132" t="s">
        <v>111</v>
      </c>
      <c r="H7" s="118"/>
      <c r="I7" s="118"/>
      <c r="J7" s="119"/>
      <c r="K7" s="37"/>
      <c r="L7" s="171">
        <v>1</v>
      </c>
      <c r="M7" s="172">
        <v>1</v>
      </c>
      <c r="N7" s="173">
        <v>4</v>
      </c>
      <c r="O7" s="174"/>
      <c r="P7" s="37"/>
      <c r="Q7" s="104">
        <v>2</v>
      </c>
      <c r="R7" s="70">
        <v>0</v>
      </c>
      <c r="S7" s="71">
        <v>0</v>
      </c>
      <c r="T7" s="72"/>
      <c r="U7" s="37"/>
      <c r="V7" s="105">
        <f>M7+R7</f>
        <v>1</v>
      </c>
      <c r="W7" s="106">
        <f>N7+S7</f>
        <v>4</v>
      </c>
      <c r="X7" s="107"/>
      <c r="Y7" s="37"/>
      <c r="Z7" s="104" t="s">
        <v>8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49</v>
      </c>
      <c r="AB37" s="79"/>
      <c r="AC37" s="79"/>
      <c r="AD37" s="79"/>
      <c r="AE37" s="79"/>
      <c r="AF37" s="79"/>
      <c r="AG37" s="79"/>
      <c r="AH37" s="79" t="s">
        <v>50</v>
      </c>
      <c r="AI37" s="79"/>
      <c r="AJ37" s="79"/>
      <c r="AK37" s="79"/>
      <c r="AL37" s="79"/>
      <c r="AM37" s="79"/>
      <c r="AN37" s="79"/>
      <c r="AO37" s="80">
        <v>2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51</v>
      </c>
      <c r="AB38" s="82"/>
      <c r="AC38" s="82"/>
      <c r="AD38" s="82"/>
      <c r="AE38" s="83"/>
      <c r="AF38" s="82"/>
      <c r="AG38" s="82"/>
      <c r="AH38" s="82" t="s">
        <v>35</v>
      </c>
      <c r="AI38" s="82"/>
      <c r="AJ38" s="83"/>
      <c r="AK38" s="83"/>
      <c r="AL38" s="83"/>
      <c r="AM38" s="83"/>
      <c r="AN38" s="83"/>
      <c r="AO38" s="84">
        <v>1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52</v>
      </c>
      <c r="AB39" s="82"/>
      <c r="AC39" s="82"/>
      <c r="AD39" s="82"/>
      <c r="AE39" s="82"/>
      <c r="AF39" s="82"/>
      <c r="AG39" s="82"/>
      <c r="AH39" s="82" t="s">
        <v>50</v>
      </c>
      <c r="AI39" s="82"/>
      <c r="AJ39" s="82"/>
      <c r="AK39" s="82"/>
      <c r="AL39" s="82"/>
      <c r="AM39" s="82"/>
      <c r="AN39" s="82"/>
      <c r="AO39" s="84">
        <v>3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7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7 G5:J7 L5:O7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84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132</v>
      </c>
      <c r="H3" s="39"/>
      <c r="I3" s="39"/>
      <c r="J3" s="39"/>
      <c r="K3" s="32"/>
      <c r="L3" s="37"/>
      <c r="M3" s="37"/>
      <c r="N3" s="37"/>
      <c r="O3" s="37"/>
      <c r="P3" s="37"/>
      <c r="Q3" s="37"/>
      <c r="R3" s="37"/>
      <c r="S3" s="37"/>
      <c r="T3" s="37"/>
      <c r="U3" s="35"/>
      <c r="V3" s="37"/>
      <c r="W3" s="37"/>
      <c r="X3" s="37"/>
      <c r="Y3" s="37"/>
      <c r="Z3" s="35"/>
      <c r="AA3" s="39" t="s">
        <v>116</v>
      </c>
      <c r="AB3" s="39"/>
      <c r="AC3" s="39"/>
      <c r="AD3" s="39"/>
      <c r="AE3" s="35"/>
      <c r="AF3" s="37"/>
      <c r="AG3" s="38"/>
      <c r="AH3" s="38"/>
      <c r="AI3" s="38"/>
      <c r="AJ3" s="38"/>
      <c r="AK3" s="39" t="s">
        <v>98</v>
      </c>
      <c r="AL3" s="39"/>
      <c r="AM3" s="39"/>
      <c r="AN3" s="39"/>
      <c r="AO3" s="37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141"/>
      <c r="AB4" s="37"/>
      <c r="AC4" s="37"/>
      <c r="AD4" s="37"/>
      <c r="AE4" s="3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5"/>
    </row>
    <row r="5" spans="1:42" s="55" customFormat="1" ht="12.75" customHeight="1">
      <c r="A5" s="41"/>
      <c r="B5" s="47">
        <v>1</v>
      </c>
      <c r="C5" s="48" t="s">
        <v>133</v>
      </c>
      <c r="D5" s="49" t="s">
        <v>42</v>
      </c>
      <c r="E5" s="50" t="s">
        <v>108</v>
      </c>
      <c r="F5" s="44"/>
      <c r="G5" s="45"/>
      <c r="H5" s="45"/>
      <c r="I5" s="45"/>
      <c r="J5" s="45"/>
      <c r="K5" s="37"/>
      <c r="L5" s="37"/>
      <c r="M5" s="37"/>
      <c r="N5" s="37"/>
      <c r="O5" s="37"/>
      <c r="P5" s="37"/>
      <c r="Q5" s="42"/>
      <c r="R5" s="46"/>
      <c r="S5" s="42"/>
      <c r="T5" s="42"/>
      <c r="U5" s="45"/>
      <c r="V5" s="42"/>
      <c r="W5" s="46"/>
      <c r="X5" s="42"/>
      <c r="Y5" s="42"/>
      <c r="Z5" s="35"/>
      <c r="AA5" s="62">
        <v>1</v>
      </c>
      <c r="AB5" s="63">
        <v>0</v>
      </c>
      <c r="AC5" s="64">
        <v>0</v>
      </c>
      <c r="AD5" s="65"/>
      <c r="AE5" s="35"/>
      <c r="AF5" s="51"/>
      <c r="AG5" s="52" t="s">
        <v>99</v>
      </c>
      <c r="AH5" s="53"/>
      <c r="AI5" s="53"/>
      <c r="AJ5" s="53"/>
      <c r="AK5" s="53"/>
      <c r="AL5" s="53"/>
      <c r="AM5" s="53"/>
      <c r="AN5" s="53"/>
      <c r="AO5" s="54"/>
      <c r="AP5" s="35"/>
    </row>
    <row r="6" spans="1:42" s="55" customFormat="1" ht="12.75" customHeight="1">
      <c r="A6" s="41"/>
      <c r="B6" s="47">
        <v>2</v>
      </c>
      <c r="C6" s="48" t="s">
        <v>55</v>
      </c>
      <c r="D6" s="49" t="s">
        <v>56</v>
      </c>
      <c r="E6" s="50" t="s">
        <v>5</v>
      </c>
      <c r="F6" s="44"/>
      <c r="G6" s="45"/>
      <c r="H6" s="45"/>
      <c r="I6" s="45"/>
      <c r="J6" s="45"/>
      <c r="K6" s="37"/>
      <c r="L6" s="37"/>
      <c r="M6" s="37"/>
      <c r="N6" s="37"/>
      <c r="O6" s="37"/>
      <c r="P6" s="37"/>
      <c r="Q6" s="45"/>
      <c r="R6" s="45"/>
      <c r="S6" s="45"/>
      <c r="T6" s="45"/>
      <c r="U6" s="45"/>
      <c r="V6" s="45"/>
      <c r="W6" s="45"/>
      <c r="X6" s="45"/>
      <c r="Y6" s="45"/>
      <c r="Z6" s="35"/>
      <c r="AA6" s="69">
        <v>2</v>
      </c>
      <c r="AB6" s="70">
        <v>4</v>
      </c>
      <c r="AC6" s="71">
        <v>13</v>
      </c>
      <c r="AD6" s="72" t="s">
        <v>106</v>
      </c>
      <c r="AE6" s="35"/>
      <c r="AF6" s="56"/>
      <c r="AG6" s="57"/>
      <c r="AH6" s="35"/>
      <c r="AI6" s="35"/>
      <c r="AJ6" s="35"/>
      <c r="AK6" s="35"/>
      <c r="AL6" s="35"/>
      <c r="AM6" s="35"/>
      <c r="AN6" s="35"/>
      <c r="AO6" s="58"/>
      <c r="AP6" s="35"/>
    </row>
    <row r="7" spans="1:42" s="55" customFormat="1" ht="12.75" customHeight="1">
      <c r="A7" s="41"/>
      <c r="B7" s="42"/>
      <c r="C7" s="43"/>
      <c r="D7" s="43"/>
      <c r="E7" s="42"/>
      <c r="F7" s="44"/>
      <c r="G7" s="45"/>
      <c r="H7" s="45"/>
      <c r="I7" s="45"/>
      <c r="J7" s="45"/>
      <c r="K7" s="37"/>
      <c r="L7" s="37"/>
      <c r="M7" s="37"/>
      <c r="N7" s="37"/>
      <c r="O7" s="37"/>
      <c r="P7" s="37"/>
      <c r="Q7" s="37"/>
      <c r="R7" s="37"/>
      <c r="S7" s="37"/>
      <c r="T7" s="37"/>
      <c r="U7" s="45"/>
      <c r="V7" s="37"/>
      <c r="W7" s="37"/>
      <c r="X7" s="37"/>
      <c r="Y7" s="37"/>
      <c r="Z7" s="37"/>
      <c r="AA7" s="34"/>
      <c r="AB7" s="34"/>
      <c r="AC7" s="34"/>
      <c r="AD7" s="34"/>
      <c r="AE7" s="35"/>
      <c r="AF7" s="56"/>
      <c r="AG7" s="59" t="s">
        <v>55</v>
      </c>
      <c r="AH7" s="60"/>
      <c r="AI7" s="60"/>
      <c r="AJ7" s="61"/>
      <c r="AK7" s="62">
        <v>2</v>
      </c>
      <c r="AL7" s="63">
        <v>0</v>
      </c>
      <c r="AM7" s="64">
        <v>3</v>
      </c>
      <c r="AN7" s="65"/>
      <c r="AO7" s="58"/>
      <c r="AP7" s="35"/>
    </row>
    <row r="8" spans="1:42" s="55" customFormat="1" ht="12.75" customHeight="1">
      <c r="A8" s="41"/>
      <c r="B8" s="47">
        <v>3</v>
      </c>
      <c r="C8" s="48" t="s">
        <v>134</v>
      </c>
      <c r="D8" s="49" t="s">
        <v>42</v>
      </c>
      <c r="E8" s="50" t="s">
        <v>113</v>
      </c>
      <c r="F8" s="44"/>
      <c r="G8" s="62">
        <v>3</v>
      </c>
      <c r="H8" s="63">
        <v>5</v>
      </c>
      <c r="I8" s="64">
        <v>7</v>
      </c>
      <c r="J8" s="65" t="s">
        <v>100</v>
      </c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34"/>
      <c r="AB8" s="34"/>
      <c r="AC8" s="34"/>
      <c r="AD8" s="34"/>
      <c r="AE8" s="35"/>
      <c r="AF8" s="56"/>
      <c r="AG8" s="66" t="s">
        <v>54</v>
      </c>
      <c r="AH8" s="67"/>
      <c r="AI8" s="67"/>
      <c r="AJ8" s="68"/>
      <c r="AK8" s="69">
        <v>5</v>
      </c>
      <c r="AL8" s="70">
        <v>5</v>
      </c>
      <c r="AM8" s="71">
        <v>4</v>
      </c>
      <c r="AN8" s="72" t="s">
        <v>100</v>
      </c>
      <c r="AO8" s="58"/>
      <c r="AP8" s="35"/>
    </row>
    <row r="9" spans="1:42" s="55" customFormat="1" ht="12.75" customHeight="1">
      <c r="A9" s="41"/>
      <c r="B9" s="47">
        <v>4</v>
      </c>
      <c r="C9" s="48" t="s">
        <v>135</v>
      </c>
      <c r="D9" s="49" t="s">
        <v>42</v>
      </c>
      <c r="E9" s="50" t="s">
        <v>125</v>
      </c>
      <c r="F9" s="44"/>
      <c r="G9" s="142">
        <v>4</v>
      </c>
      <c r="H9" s="70">
        <v>0</v>
      </c>
      <c r="I9" s="71">
        <v>0</v>
      </c>
      <c r="J9" s="72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62">
        <v>3</v>
      </c>
      <c r="AB9" s="63">
        <v>1</v>
      </c>
      <c r="AC9" s="64">
        <v>1</v>
      </c>
      <c r="AD9" s="65"/>
      <c r="AE9" s="35"/>
      <c r="AF9" s="56"/>
      <c r="AG9" s="35"/>
      <c r="AH9" s="35"/>
      <c r="AI9" s="35"/>
      <c r="AJ9" s="35"/>
      <c r="AK9" s="35"/>
      <c r="AL9" s="35"/>
      <c r="AM9" s="35"/>
      <c r="AN9" s="35"/>
      <c r="AO9" s="58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69">
        <v>5</v>
      </c>
      <c r="AB10" s="70">
        <v>3</v>
      </c>
      <c r="AC10" s="71">
        <v>7</v>
      </c>
      <c r="AD10" s="72" t="s">
        <v>128</v>
      </c>
      <c r="AE10" s="35"/>
      <c r="AF10" s="74"/>
      <c r="AG10" s="75"/>
      <c r="AH10" s="75"/>
      <c r="AI10" s="75"/>
      <c r="AJ10" s="75"/>
      <c r="AK10" s="75"/>
      <c r="AL10" s="75"/>
      <c r="AM10" s="75"/>
      <c r="AN10" s="75"/>
      <c r="AO10" s="76"/>
      <c r="AP10" s="35"/>
    </row>
    <row r="11" spans="1:42" s="55" customFormat="1" ht="12.75" customHeight="1">
      <c r="A11" s="41"/>
      <c r="B11" s="47">
        <v>5</v>
      </c>
      <c r="C11" s="48" t="s">
        <v>54</v>
      </c>
      <c r="D11" s="49" t="s">
        <v>19</v>
      </c>
      <c r="E11" s="50" t="s">
        <v>1</v>
      </c>
      <c r="F11" s="44"/>
      <c r="G11" s="62">
        <v>5</v>
      </c>
      <c r="H11" s="63">
        <v>5</v>
      </c>
      <c r="I11" s="64">
        <v>8</v>
      </c>
      <c r="J11" s="65" t="s">
        <v>100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7">
        <v>6</v>
      </c>
      <c r="C12" s="48" t="s">
        <v>57</v>
      </c>
      <c r="D12" s="49" t="s">
        <v>58</v>
      </c>
      <c r="E12" s="50" t="s">
        <v>8</v>
      </c>
      <c r="F12" s="44"/>
      <c r="G12" s="142">
        <v>6</v>
      </c>
      <c r="H12" s="70">
        <v>0</v>
      </c>
      <c r="I12" s="71">
        <v>3</v>
      </c>
      <c r="J12" s="7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51"/>
      <c r="AG13" s="52" t="s">
        <v>123</v>
      </c>
      <c r="AH13" s="53"/>
      <c r="AI13" s="53"/>
      <c r="AJ13" s="53"/>
      <c r="AK13" s="53"/>
      <c r="AL13" s="53"/>
      <c r="AM13" s="53"/>
      <c r="AN13" s="53"/>
      <c r="AO13" s="54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56"/>
      <c r="AG14" s="57"/>
      <c r="AH14" s="35"/>
      <c r="AI14" s="35"/>
      <c r="AJ14" s="35"/>
      <c r="AK14" s="35"/>
      <c r="AL14" s="35"/>
      <c r="AM14" s="35"/>
      <c r="AN14" s="35"/>
      <c r="AO14" s="58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56"/>
      <c r="AG15" s="59" t="s">
        <v>133</v>
      </c>
      <c r="AH15" s="60"/>
      <c r="AI15" s="60"/>
      <c r="AJ15" s="61"/>
      <c r="AK15" s="62">
        <v>1</v>
      </c>
      <c r="AL15" s="63">
        <v>0</v>
      </c>
      <c r="AM15" s="64">
        <v>0</v>
      </c>
      <c r="AN15" s="65"/>
      <c r="AO15" s="58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56"/>
      <c r="AG16" s="66" t="s">
        <v>57</v>
      </c>
      <c r="AH16" s="67"/>
      <c r="AI16" s="67"/>
      <c r="AJ16" s="68"/>
      <c r="AK16" s="69">
        <v>6</v>
      </c>
      <c r="AL16" s="70">
        <v>5</v>
      </c>
      <c r="AM16" s="71">
        <v>3</v>
      </c>
      <c r="AN16" s="72" t="s">
        <v>100</v>
      </c>
      <c r="AO16" s="58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56"/>
      <c r="AG17" s="35"/>
      <c r="AH17" s="35"/>
      <c r="AI17" s="35"/>
      <c r="AJ17" s="35"/>
      <c r="AK17" s="35"/>
      <c r="AL17" s="35"/>
      <c r="AM17" s="35"/>
      <c r="AN17" s="35"/>
      <c r="AO17" s="58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74"/>
      <c r="AG18" s="75"/>
      <c r="AH18" s="75"/>
      <c r="AI18" s="75"/>
      <c r="AJ18" s="75"/>
      <c r="AK18" s="75"/>
      <c r="AL18" s="75"/>
      <c r="AM18" s="75"/>
      <c r="AN18" s="75"/>
      <c r="AO18" s="76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53"/>
      <c r="AK21" s="53"/>
      <c r="AL21" s="53"/>
      <c r="AM21" s="144"/>
      <c r="AN21" s="144"/>
      <c r="AO21" s="145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146"/>
      <c r="W22" s="45" t="s">
        <v>126</v>
      </c>
      <c r="X22" s="37"/>
      <c r="Y22" s="37"/>
      <c r="Z22" s="37"/>
      <c r="AE22" s="37"/>
      <c r="AJ22" s="37"/>
      <c r="AO22" s="14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146"/>
      <c r="W23" s="37"/>
      <c r="X23" s="37"/>
      <c r="Y23" s="37"/>
      <c r="Z23" s="37"/>
      <c r="AE23" s="37"/>
      <c r="AJ23" s="37"/>
      <c r="AK23" s="148"/>
      <c r="AL23" s="112" t="s">
        <v>127</v>
      </c>
      <c r="AM23" s="112"/>
      <c r="AN23" s="112"/>
      <c r="AO23" s="14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14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14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149"/>
      <c r="W25" s="150"/>
      <c r="X25" s="99"/>
      <c r="Y25" s="99"/>
      <c r="Z25" s="37"/>
      <c r="AA25" s="93"/>
      <c r="AB25" s="151"/>
      <c r="AC25" s="64"/>
      <c r="AD25" s="65"/>
      <c r="AE25" s="37"/>
      <c r="AF25" s="93"/>
      <c r="AG25" s="151"/>
      <c r="AH25" s="64"/>
      <c r="AI25" s="65"/>
      <c r="AJ25" s="37"/>
      <c r="AK25" s="93"/>
      <c r="AL25" s="151"/>
      <c r="AM25" s="64"/>
      <c r="AN25" s="65"/>
      <c r="AO25" s="14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149"/>
      <c r="W26" s="150"/>
      <c r="X26" s="99"/>
      <c r="Y26" s="99"/>
      <c r="Z26" s="37"/>
      <c r="AA26" s="104"/>
      <c r="AB26" s="152"/>
      <c r="AC26" s="71"/>
      <c r="AD26" s="72"/>
      <c r="AE26" s="37"/>
      <c r="AF26" s="104"/>
      <c r="AG26" s="152"/>
      <c r="AH26" s="71"/>
      <c r="AI26" s="72"/>
      <c r="AJ26" s="37"/>
      <c r="AK26" s="104"/>
      <c r="AL26" s="152"/>
      <c r="AM26" s="71"/>
      <c r="AN26" s="72"/>
      <c r="AO26" s="14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146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14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146"/>
      <c r="W28" s="37"/>
      <c r="X28" s="37"/>
      <c r="Y28" s="37"/>
      <c r="Z28" s="37"/>
      <c r="AE28" s="37"/>
      <c r="AF28" s="37"/>
      <c r="AG28" s="37"/>
      <c r="AH28" s="37"/>
      <c r="AI28" s="37"/>
      <c r="AJ28" s="37"/>
      <c r="AO28" s="14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149"/>
      <c r="W29" s="153"/>
      <c r="X29" s="99"/>
      <c r="Y29" s="99"/>
      <c r="Z29" s="37"/>
      <c r="AA29" s="93"/>
      <c r="AB29" s="154"/>
      <c r="AC29" s="155"/>
      <c r="AD29" s="156"/>
      <c r="AE29" s="37"/>
      <c r="AF29" s="93"/>
      <c r="AG29" s="154"/>
      <c r="AH29" s="155"/>
      <c r="AI29" s="156"/>
      <c r="AJ29" s="37"/>
      <c r="AK29" s="93">
        <v>6</v>
      </c>
      <c r="AL29" s="154">
        <v>5</v>
      </c>
      <c r="AM29" s="155">
        <v>3</v>
      </c>
      <c r="AN29" s="156" t="s">
        <v>100</v>
      </c>
      <c r="AO29" s="14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149"/>
      <c r="W30" s="153"/>
      <c r="X30" s="99"/>
      <c r="Y30" s="99"/>
      <c r="Z30" s="37"/>
      <c r="AA30" s="104"/>
      <c r="AB30" s="157"/>
      <c r="AC30" s="71"/>
      <c r="AD30" s="72"/>
      <c r="AE30" s="37"/>
      <c r="AF30" s="104"/>
      <c r="AG30" s="157"/>
      <c r="AH30" s="71"/>
      <c r="AI30" s="72"/>
      <c r="AJ30" s="37"/>
      <c r="AK30" s="104">
        <v>3</v>
      </c>
      <c r="AL30" s="157">
        <v>0</v>
      </c>
      <c r="AM30" s="71">
        <v>0</v>
      </c>
      <c r="AN30" s="72"/>
      <c r="AO30" s="14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146"/>
      <c r="W31" s="37"/>
      <c r="X31" s="37"/>
      <c r="Y31" s="37"/>
      <c r="Z31" s="37"/>
      <c r="AO31" s="14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146"/>
      <c r="W32" s="37"/>
      <c r="X32" s="37"/>
      <c r="Y32" s="37"/>
      <c r="Z32" s="37"/>
      <c r="AK32" s="148"/>
      <c r="AL32" s="112" t="s">
        <v>129</v>
      </c>
      <c r="AM32" s="112"/>
      <c r="AN32" s="112"/>
      <c r="AO32" s="14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146"/>
      <c r="W33" s="37"/>
      <c r="X33" s="37"/>
      <c r="Y33" s="37"/>
      <c r="Z33" s="37"/>
      <c r="AO33" s="14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158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75"/>
      <c r="AK34" s="75"/>
      <c r="AL34" s="75"/>
      <c r="AM34" s="159"/>
      <c r="AN34" s="159"/>
      <c r="AO34" s="160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54</v>
      </c>
      <c r="AB37" s="79"/>
      <c r="AC37" s="79"/>
      <c r="AD37" s="79"/>
      <c r="AE37" s="79"/>
      <c r="AF37" s="79"/>
      <c r="AG37" s="79"/>
      <c r="AH37" s="79" t="s">
        <v>19</v>
      </c>
      <c r="AI37" s="79"/>
      <c r="AJ37" s="79"/>
      <c r="AK37" s="79"/>
      <c r="AL37" s="79"/>
      <c r="AM37" s="79"/>
      <c r="AN37" s="79"/>
      <c r="AO37" s="80">
        <v>5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55</v>
      </c>
      <c r="AB38" s="82"/>
      <c r="AC38" s="82"/>
      <c r="AD38" s="82"/>
      <c r="AE38" s="83"/>
      <c r="AF38" s="82"/>
      <c r="AG38" s="82"/>
      <c r="AH38" s="82" t="s">
        <v>56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57</v>
      </c>
      <c r="AB39" s="82"/>
      <c r="AC39" s="82"/>
      <c r="AD39" s="82"/>
      <c r="AE39" s="82"/>
      <c r="AF39" s="82"/>
      <c r="AG39" s="82"/>
      <c r="AH39" s="82" t="s">
        <v>58</v>
      </c>
      <c r="AI39" s="82"/>
      <c r="AJ39" s="82"/>
      <c r="AK39" s="82"/>
      <c r="AL39" s="82"/>
      <c r="AM39" s="82"/>
      <c r="AN39" s="82"/>
      <c r="AO39" s="84">
        <v>6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133</v>
      </c>
      <c r="AB40" s="82"/>
      <c r="AC40" s="82"/>
      <c r="AD40" s="82"/>
      <c r="AE40" s="83"/>
      <c r="AF40" s="82"/>
      <c r="AG40" s="82"/>
      <c r="AH40" s="82" t="s">
        <v>42</v>
      </c>
      <c r="AI40" s="82"/>
      <c r="AJ40" s="83"/>
      <c r="AK40" s="83"/>
      <c r="AL40" s="83"/>
      <c r="AM40" s="83"/>
      <c r="AN40" s="83"/>
      <c r="AO40" s="84">
        <v>1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134</v>
      </c>
      <c r="AB41" s="82"/>
      <c r="AC41" s="82"/>
      <c r="AD41" s="82"/>
      <c r="AE41" s="83"/>
      <c r="AF41" s="82"/>
      <c r="AG41" s="82"/>
      <c r="AH41" s="82" t="s">
        <v>42</v>
      </c>
      <c r="AI41" s="82"/>
      <c r="AJ41" s="83"/>
      <c r="AK41" s="83"/>
      <c r="AL41" s="83"/>
      <c r="AM41" s="83"/>
      <c r="AN41" s="83"/>
      <c r="AO41" s="84">
        <v>3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 t="s">
        <v>125</v>
      </c>
      <c r="AA42" s="86" t="s">
        <v>135</v>
      </c>
      <c r="AB42" s="86"/>
      <c r="AC42" s="86"/>
      <c r="AD42" s="86"/>
      <c r="AE42" s="86"/>
      <c r="AF42" s="86"/>
      <c r="AG42" s="86"/>
      <c r="AH42" s="86" t="s">
        <v>42</v>
      </c>
      <c r="AI42" s="86"/>
      <c r="AJ42" s="86"/>
      <c r="AK42" s="86"/>
      <c r="AL42" s="86"/>
      <c r="AM42" s="86"/>
      <c r="AN42" s="86"/>
      <c r="AO42" s="87">
        <v>4</v>
      </c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6 E8:E9 E11:E12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AL7:AN8 AL15:AN16 AB9:AD10 AB5:AD6 H8:J9 H11:J12 V25:Y26 AK29:AN30 AF25:AI26 AK25:AN26 AF29:AI30 AA25:AD26 V29:Y30 AA29:AD30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85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109</v>
      </c>
      <c r="W3" s="39"/>
      <c r="X3" s="39"/>
      <c r="Y3" s="39"/>
      <c r="Z3" s="45"/>
      <c r="AA3" s="39" t="s">
        <v>110</v>
      </c>
      <c r="AB3" s="39"/>
      <c r="AC3" s="39"/>
      <c r="AD3" s="39"/>
      <c r="AE3" s="45"/>
      <c r="AF3" s="39" t="s">
        <v>104</v>
      </c>
      <c r="AG3" s="39"/>
      <c r="AH3" s="39"/>
      <c r="AI3" s="45"/>
      <c r="AJ3" s="36" t="s">
        <v>105</v>
      </c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130</v>
      </c>
      <c r="D5" s="49" t="s">
        <v>42</v>
      </c>
      <c r="E5" s="50" t="s">
        <v>108</v>
      </c>
      <c r="F5" s="44"/>
      <c r="G5" s="108">
        <v>2</v>
      </c>
      <c r="H5" s="109">
        <v>0</v>
      </c>
      <c r="I5" s="110">
        <v>0</v>
      </c>
      <c r="J5" s="111"/>
      <c r="K5" s="112"/>
      <c r="L5" s="108">
        <v>5</v>
      </c>
      <c r="M5" s="109">
        <v>0</v>
      </c>
      <c r="N5" s="110">
        <v>0</v>
      </c>
      <c r="O5" s="111"/>
      <c r="P5" s="112"/>
      <c r="Q5" s="108">
        <v>4</v>
      </c>
      <c r="R5" s="109">
        <v>1</v>
      </c>
      <c r="S5" s="110">
        <v>1</v>
      </c>
      <c r="T5" s="111"/>
      <c r="U5" s="112"/>
      <c r="V5" s="113">
        <v>3</v>
      </c>
      <c r="W5" s="114">
        <v>5</v>
      </c>
      <c r="X5" s="115">
        <v>6</v>
      </c>
      <c r="Y5" s="116" t="s">
        <v>100</v>
      </c>
      <c r="Z5" s="73"/>
      <c r="AA5" s="117" t="s">
        <v>111</v>
      </c>
      <c r="AB5" s="118"/>
      <c r="AC5" s="118"/>
      <c r="AD5" s="119"/>
      <c r="AE5" s="35"/>
      <c r="AF5" s="94">
        <f>H5+M5+R5+W5</f>
        <v>6</v>
      </c>
      <c r="AG5" s="95">
        <f>I5+N5+S5+X5</f>
        <v>7</v>
      </c>
      <c r="AH5" s="96"/>
      <c r="AI5" s="35"/>
      <c r="AJ5" s="93" t="s">
        <v>108</v>
      </c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62</v>
      </c>
      <c r="D6" s="49" t="s">
        <v>58</v>
      </c>
      <c r="E6" s="50" t="s">
        <v>8</v>
      </c>
      <c r="F6" s="44"/>
      <c r="G6" s="120">
        <v>1</v>
      </c>
      <c r="H6" s="121">
        <v>5</v>
      </c>
      <c r="I6" s="122">
        <v>4</v>
      </c>
      <c r="J6" s="123" t="s">
        <v>100</v>
      </c>
      <c r="K6" s="44"/>
      <c r="L6" s="120">
        <v>3</v>
      </c>
      <c r="M6" s="121">
        <v>5</v>
      </c>
      <c r="N6" s="122">
        <v>3</v>
      </c>
      <c r="O6" s="123" t="s">
        <v>100</v>
      </c>
      <c r="P6" s="44"/>
      <c r="Q6" s="124">
        <v>5</v>
      </c>
      <c r="R6" s="125">
        <v>0</v>
      </c>
      <c r="S6" s="126">
        <v>0</v>
      </c>
      <c r="T6" s="127"/>
      <c r="U6" s="44"/>
      <c r="V6" s="117" t="s">
        <v>111</v>
      </c>
      <c r="W6" s="118"/>
      <c r="X6" s="118"/>
      <c r="Y6" s="119"/>
      <c r="Z6" s="73"/>
      <c r="AA6" s="128">
        <v>4</v>
      </c>
      <c r="AB6" s="129">
        <v>1</v>
      </c>
      <c r="AC6" s="130">
        <v>1</v>
      </c>
      <c r="AD6" s="131"/>
      <c r="AE6" s="35"/>
      <c r="AF6" s="101">
        <f>H6+M6+R6+AB6</f>
        <v>11</v>
      </c>
      <c r="AG6" s="102">
        <f>I6+N6+S6+AC6</f>
        <v>8</v>
      </c>
      <c r="AH6" s="103"/>
      <c r="AI6" s="35"/>
      <c r="AJ6" s="97" t="s">
        <v>8</v>
      </c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131</v>
      </c>
      <c r="D7" s="49" t="s">
        <v>42</v>
      </c>
      <c r="E7" s="50" t="s">
        <v>113</v>
      </c>
      <c r="F7" s="44"/>
      <c r="G7" s="120">
        <v>4</v>
      </c>
      <c r="H7" s="121">
        <v>0</v>
      </c>
      <c r="I7" s="122">
        <v>0</v>
      </c>
      <c r="J7" s="123"/>
      <c r="K7" s="44"/>
      <c r="L7" s="124">
        <v>2</v>
      </c>
      <c r="M7" s="125">
        <v>0</v>
      </c>
      <c r="N7" s="126">
        <v>1</v>
      </c>
      <c r="O7" s="127"/>
      <c r="P7" s="44"/>
      <c r="Q7" s="117" t="s">
        <v>111</v>
      </c>
      <c r="R7" s="118"/>
      <c r="S7" s="118"/>
      <c r="T7" s="119"/>
      <c r="U7" s="44"/>
      <c r="V7" s="128">
        <v>1</v>
      </c>
      <c r="W7" s="129">
        <v>0</v>
      </c>
      <c r="X7" s="130">
        <v>0</v>
      </c>
      <c r="Y7" s="131"/>
      <c r="Z7" s="73"/>
      <c r="AA7" s="120">
        <v>5</v>
      </c>
      <c r="AB7" s="121">
        <v>0</v>
      </c>
      <c r="AC7" s="122">
        <v>0</v>
      </c>
      <c r="AD7" s="123"/>
      <c r="AE7" s="35"/>
      <c r="AF7" s="101">
        <f>H7+M7+W7+AB7</f>
        <v>0</v>
      </c>
      <c r="AG7" s="102">
        <f>I7+N7+X7+AC7</f>
        <v>1</v>
      </c>
      <c r="AH7" s="103"/>
      <c r="AI7" s="35"/>
      <c r="AJ7" s="97" t="s">
        <v>113</v>
      </c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61</v>
      </c>
      <c r="D8" s="49" t="s">
        <v>19</v>
      </c>
      <c r="E8" s="50" t="s">
        <v>5</v>
      </c>
      <c r="F8" s="44"/>
      <c r="G8" s="124">
        <v>3</v>
      </c>
      <c r="H8" s="125">
        <v>5</v>
      </c>
      <c r="I8" s="126">
        <v>13</v>
      </c>
      <c r="J8" s="127" t="s">
        <v>100</v>
      </c>
      <c r="K8" s="44"/>
      <c r="L8" s="117" t="s">
        <v>111</v>
      </c>
      <c r="M8" s="118"/>
      <c r="N8" s="118"/>
      <c r="O8" s="119"/>
      <c r="P8" s="44"/>
      <c r="Q8" s="128">
        <v>1</v>
      </c>
      <c r="R8" s="129">
        <v>3</v>
      </c>
      <c r="S8" s="130">
        <v>10</v>
      </c>
      <c r="T8" s="131" t="s">
        <v>128</v>
      </c>
      <c r="U8" s="44"/>
      <c r="V8" s="120">
        <v>5</v>
      </c>
      <c r="W8" s="121">
        <v>0</v>
      </c>
      <c r="X8" s="122">
        <v>0</v>
      </c>
      <c r="Y8" s="123"/>
      <c r="Z8" s="73"/>
      <c r="AA8" s="120">
        <v>2</v>
      </c>
      <c r="AB8" s="121">
        <v>4</v>
      </c>
      <c r="AC8" s="122">
        <v>15</v>
      </c>
      <c r="AD8" s="123" t="s">
        <v>106</v>
      </c>
      <c r="AE8" s="35"/>
      <c r="AF8" s="101">
        <f>H8+R8+W8+AB8</f>
        <v>12</v>
      </c>
      <c r="AG8" s="102">
        <f>I8+S8+X8+AC8</f>
        <v>38</v>
      </c>
      <c r="AH8" s="103"/>
      <c r="AI8" s="35"/>
      <c r="AJ8" s="97" t="s">
        <v>5</v>
      </c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47">
        <v>5</v>
      </c>
      <c r="C9" s="48" t="s">
        <v>60</v>
      </c>
      <c r="D9" s="49" t="s">
        <v>38</v>
      </c>
      <c r="E9" s="50" t="s">
        <v>1</v>
      </c>
      <c r="F9" s="44"/>
      <c r="G9" s="132" t="s">
        <v>111</v>
      </c>
      <c r="H9" s="118"/>
      <c r="I9" s="118"/>
      <c r="J9" s="119"/>
      <c r="K9" s="44"/>
      <c r="L9" s="133">
        <v>1</v>
      </c>
      <c r="M9" s="134">
        <v>4</v>
      </c>
      <c r="N9" s="135">
        <v>14</v>
      </c>
      <c r="O9" s="136" t="s">
        <v>106</v>
      </c>
      <c r="P9" s="44"/>
      <c r="Q9" s="137">
        <v>2</v>
      </c>
      <c r="R9" s="138">
        <v>4</v>
      </c>
      <c r="S9" s="139">
        <v>14</v>
      </c>
      <c r="T9" s="140" t="s">
        <v>106</v>
      </c>
      <c r="U9" s="44"/>
      <c r="V9" s="137">
        <v>4</v>
      </c>
      <c r="W9" s="138">
        <v>5</v>
      </c>
      <c r="X9" s="139">
        <v>3</v>
      </c>
      <c r="Y9" s="140" t="s">
        <v>100</v>
      </c>
      <c r="Z9" s="73"/>
      <c r="AA9" s="137">
        <v>3</v>
      </c>
      <c r="AB9" s="138">
        <v>4</v>
      </c>
      <c r="AC9" s="139">
        <v>13</v>
      </c>
      <c r="AD9" s="140" t="s">
        <v>106</v>
      </c>
      <c r="AE9" s="35"/>
      <c r="AF9" s="105">
        <f>M9+R9+W9+AB9</f>
        <v>17</v>
      </c>
      <c r="AG9" s="106">
        <f>N9+S9+X9+AC9</f>
        <v>44</v>
      </c>
      <c r="AH9" s="107"/>
      <c r="AI9" s="35"/>
      <c r="AJ9" s="104" t="s">
        <v>1</v>
      </c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60</v>
      </c>
      <c r="AB37" s="79"/>
      <c r="AC37" s="79"/>
      <c r="AD37" s="79"/>
      <c r="AE37" s="79"/>
      <c r="AF37" s="79"/>
      <c r="AG37" s="79"/>
      <c r="AH37" s="79" t="s">
        <v>38</v>
      </c>
      <c r="AI37" s="79"/>
      <c r="AJ37" s="79"/>
      <c r="AK37" s="79"/>
      <c r="AL37" s="79"/>
      <c r="AM37" s="79"/>
      <c r="AN37" s="79"/>
      <c r="AO37" s="80">
        <v>5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61</v>
      </c>
      <c r="AB38" s="82"/>
      <c r="AC38" s="82"/>
      <c r="AD38" s="82"/>
      <c r="AE38" s="83"/>
      <c r="AF38" s="82"/>
      <c r="AG38" s="82"/>
      <c r="AH38" s="82" t="s">
        <v>19</v>
      </c>
      <c r="AI38" s="82"/>
      <c r="AJ38" s="83"/>
      <c r="AK38" s="83"/>
      <c r="AL38" s="83"/>
      <c r="AM38" s="83"/>
      <c r="AN38" s="83"/>
      <c r="AO38" s="84">
        <v>4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62</v>
      </c>
      <c r="AB39" s="82"/>
      <c r="AC39" s="82"/>
      <c r="AD39" s="82"/>
      <c r="AE39" s="82"/>
      <c r="AF39" s="82"/>
      <c r="AG39" s="82"/>
      <c r="AH39" s="82" t="s">
        <v>58</v>
      </c>
      <c r="AI39" s="82"/>
      <c r="AJ39" s="82"/>
      <c r="AK39" s="82"/>
      <c r="AL39" s="82"/>
      <c r="AM39" s="82"/>
      <c r="AN39" s="82"/>
      <c r="AO39" s="84">
        <v>2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130</v>
      </c>
      <c r="AB40" s="82"/>
      <c r="AC40" s="82"/>
      <c r="AD40" s="82"/>
      <c r="AE40" s="83"/>
      <c r="AF40" s="82"/>
      <c r="AG40" s="82"/>
      <c r="AH40" s="82" t="s">
        <v>42</v>
      </c>
      <c r="AI40" s="82"/>
      <c r="AJ40" s="83"/>
      <c r="AK40" s="83"/>
      <c r="AL40" s="83"/>
      <c r="AM40" s="83"/>
      <c r="AN40" s="83"/>
      <c r="AO40" s="84">
        <v>1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131</v>
      </c>
      <c r="AB41" s="82"/>
      <c r="AC41" s="82"/>
      <c r="AD41" s="82"/>
      <c r="AE41" s="83"/>
      <c r="AF41" s="82"/>
      <c r="AG41" s="82"/>
      <c r="AH41" s="82" t="s">
        <v>42</v>
      </c>
      <c r="AI41" s="82"/>
      <c r="AJ41" s="83"/>
      <c r="AK41" s="83"/>
      <c r="AL41" s="83"/>
      <c r="AM41" s="83"/>
      <c r="AN41" s="83"/>
      <c r="AO41" s="84">
        <v>3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9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G5:J9 L5:O9 Q5:T9 V5:Y9 AA5:AD9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5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86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2"/>
      <c r="H3" s="32"/>
      <c r="I3" s="32"/>
      <c r="J3" s="32"/>
      <c r="K3" s="32"/>
      <c r="L3" s="37"/>
      <c r="M3" s="37"/>
      <c r="N3" s="37"/>
      <c r="O3" s="37"/>
      <c r="P3" s="37"/>
      <c r="Q3" s="37"/>
      <c r="R3" s="37"/>
      <c r="S3" s="37"/>
      <c r="T3" s="37"/>
      <c r="U3" s="35"/>
      <c r="V3" s="39" t="s">
        <v>115</v>
      </c>
      <c r="W3" s="39"/>
      <c r="X3" s="39"/>
      <c r="Y3" s="39"/>
      <c r="Z3" s="35"/>
      <c r="AA3" s="39" t="s">
        <v>116</v>
      </c>
      <c r="AB3" s="39"/>
      <c r="AC3" s="39"/>
      <c r="AD3" s="39"/>
      <c r="AE3" s="35"/>
      <c r="AF3" s="37"/>
      <c r="AG3" s="38"/>
      <c r="AH3" s="38"/>
      <c r="AI3" s="38"/>
      <c r="AJ3" s="38"/>
      <c r="AK3" s="39" t="s">
        <v>98</v>
      </c>
      <c r="AL3" s="39"/>
      <c r="AM3" s="39"/>
      <c r="AN3" s="39"/>
      <c r="AO3" s="37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37"/>
      <c r="W4" s="37"/>
      <c r="X4" s="37"/>
      <c r="Y4" s="37"/>
      <c r="Z4" s="35"/>
      <c r="AA4" s="141"/>
      <c r="AB4" s="37"/>
      <c r="AC4" s="37"/>
      <c r="AD4" s="37"/>
      <c r="AE4" s="3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5"/>
    </row>
    <row r="5" spans="1:42" s="55" customFormat="1" ht="12.75" customHeight="1">
      <c r="A5" s="41"/>
      <c r="B5" s="47">
        <v>1</v>
      </c>
      <c r="C5" s="48" t="s">
        <v>117</v>
      </c>
      <c r="D5" s="49" t="s">
        <v>42</v>
      </c>
      <c r="E5" s="50" t="s">
        <v>113</v>
      </c>
      <c r="F5" s="44"/>
      <c r="G5" s="45"/>
      <c r="H5" s="45"/>
      <c r="I5" s="45"/>
      <c r="J5" s="45"/>
      <c r="K5" s="37"/>
      <c r="L5" s="37"/>
      <c r="M5" s="37"/>
      <c r="N5" s="37"/>
      <c r="O5" s="37"/>
      <c r="P5" s="37"/>
      <c r="Q5" s="42"/>
      <c r="R5" s="46"/>
      <c r="S5" s="42"/>
      <c r="T5" s="42"/>
      <c r="U5" s="45"/>
      <c r="V5" s="62">
        <v>1</v>
      </c>
      <c r="W5" s="63">
        <v>0</v>
      </c>
      <c r="X5" s="64">
        <v>0</v>
      </c>
      <c r="Y5" s="65"/>
      <c r="Z5" s="35"/>
      <c r="AA5" s="62">
        <v>2</v>
      </c>
      <c r="AB5" s="63">
        <v>5</v>
      </c>
      <c r="AC5" s="64">
        <v>4</v>
      </c>
      <c r="AD5" s="65" t="s">
        <v>100</v>
      </c>
      <c r="AE5" s="35"/>
      <c r="AF5" s="51"/>
      <c r="AG5" s="52" t="s">
        <v>99</v>
      </c>
      <c r="AH5" s="53"/>
      <c r="AI5" s="53"/>
      <c r="AJ5" s="53"/>
      <c r="AK5" s="53"/>
      <c r="AL5" s="53"/>
      <c r="AM5" s="53"/>
      <c r="AN5" s="53"/>
      <c r="AO5" s="54"/>
      <c r="AP5" s="35"/>
    </row>
    <row r="6" spans="1:42" s="55" customFormat="1" ht="12.75" customHeight="1">
      <c r="A6" s="41"/>
      <c r="B6" s="47">
        <v>2</v>
      </c>
      <c r="C6" s="48" t="s">
        <v>65</v>
      </c>
      <c r="D6" s="49" t="s">
        <v>24</v>
      </c>
      <c r="E6" s="50" t="s">
        <v>5</v>
      </c>
      <c r="F6" s="44"/>
      <c r="G6" s="45"/>
      <c r="H6" s="45"/>
      <c r="I6" s="45"/>
      <c r="J6" s="45"/>
      <c r="K6" s="37"/>
      <c r="L6" s="37"/>
      <c r="M6" s="37"/>
      <c r="N6" s="37"/>
      <c r="O6" s="37"/>
      <c r="P6" s="37"/>
      <c r="Q6" s="45"/>
      <c r="R6" s="45"/>
      <c r="S6" s="45"/>
      <c r="T6" s="45"/>
      <c r="U6" s="45"/>
      <c r="V6" s="142">
        <v>2</v>
      </c>
      <c r="W6" s="70">
        <v>5</v>
      </c>
      <c r="X6" s="71">
        <v>4</v>
      </c>
      <c r="Y6" s="72" t="s">
        <v>100</v>
      </c>
      <c r="Z6" s="35"/>
      <c r="AA6" s="69">
        <v>3</v>
      </c>
      <c r="AB6" s="70">
        <v>0</v>
      </c>
      <c r="AC6" s="71">
        <v>0</v>
      </c>
      <c r="AD6" s="72"/>
      <c r="AE6" s="35"/>
      <c r="AF6" s="56"/>
      <c r="AG6" s="57"/>
      <c r="AH6" s="35"/>
      <c r="AI6" s="35"/>
      <c r="AJ6" s="35"/>
      <c r="AK6" s="35"/>
      <c r="AL6" s="35"/>
      <c r="AM6" s="35"/>
      <c r="AN6" s="35"/>
      <c r="AO6" s="58"/>
      <c r="AP6" s="35"/>
    </row>
    <row r="7" spans="1:42" s="55" customFormat="1" ht="12.75" customHeight="1">
      <c r="A7" s="41"/>
      <c r="B7" s="42"/>
      <c r="C7" s="43"/>
      <c r="D7" s="43"/>
      <c r="E7" s="42"/>
      <c r="F7" s="44"/>
      <c r="G7" s="45"/>
      <c r="H7" s="45"/>
      <c r="I7" s="45"/>
      <c r="J7" s="45"/>
      <c r="K7" s="37"/>
      <c r="L7" s="37"/>
      <c r="M7" s="37"/>
      <c r="N7" s="37"/>
      <c r="O7" s="37"/>
      <c r="P7" s="37"/>
      <c r="Q7" s="37"/>
      <c r="R7" s="37"/>
      <c r="S7" s="37"/>
      <c r="T7" s="37"/>
      <c r="U7" s="45"/>
      <c r="V7" s="34"/>
      <c r="W7" s="32"/>
      <c r="X7" s="32"/>
      <c r="Y7" s="32"/>
      <c r="Z7" s="37"/>
      <c r="AA7" s="34"/>
      <c r="AB7" s="34"/>
      <c r="AC7" s="34"/>
      <c r="AD7" s="34"/>
      <c r="AE7" s="35"/>
      <c r="AF7" s="56"/>
      <c r="AG7" s="59" t="s">
        <v>65</v>
      </c>
      <c r="AH7" s="60"/>
      <c r="AI7" s="60"/>
      <c r="AJ7" s="61"/>
      <c r="AK7" s="62">
        <v>2</v>
      </c>
      <c r="AL7" s="63">
        <v>0</v>
      </c>
      <c r="AM7" s="64">
        <v>0</v>
      </c>
      <c r="AN7" s="65"/>
      <c r="AO7" s="58"/>
      <c r="AP7" s="35"/>
    </row>
    <row r="8" spans="1:42" s="55" customFormat="1" ht="12.75" customHeight="1">
      <c r="A8" s="41"/>
      <c r="B8" s="47">
        <v>3</v>
      </c>
      <c r="C8" s="48" t="s">
        <v>118</v>
      </c>
      <c r="D8" s="49" t="s">
        <v>92</v>
      </c>
      <c r="E8" s="50" t="s">
        <v>108</v>
      </c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34"/>
      <c r="W8" s="33"/>
      <c r="X8" s="33"/>
      <c r="Y8" s="33"/>
      <c r="Z8" s="37"/>
      <c r="AA8" s="34"/>
      <c r="AB8" s="34"/>
      <c r="AC8" s="34"/>
      <c r="AD8" s="34"/>
      <c r="AE8" s="35"/>
      <c r="AF8" s="56"/>
      <c r="AG8" s="66" t="s">
        <v>64</v>
      </c>
      <c r="AH8" s="67"/>
      <c r="AI8" s="67"/>
      <c r="AJ8" s="68"/>
      <c r="AK8" s="69">
        <v>8</v>
      </c>
      <c r="AL8" s="70">
        <v>5</v>
      </c>
      <c r="AM8" s="71">
        <v>2</v>
      </c>
      <c r="AN8" s="72" t="s">
        <v>100</v>
      </c>
      <c r="AO8" s="58"/>
      <c r="AP8" s="35"/>
    </row>
    <row r="9" spans="1:42" s="55" customFormat="1" ht="12.75" customHeight="1">
      <c r="A9" s="41"/>
      <c r="B9" s="47">
        <v>4</v>
      </c>
      <c r="C9" s="48" t="s">
        <v>119</v>
      </c>
      <c r="D9" s="49" t="s">
        <v>42</v>
      </c>
      <c r="E9" s="50" t="s">
        <v>120</v>
      </c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62">
        <v>3</v>
      </c>
      <c r="W9" s="63">
        <v>5</v>
      </c>
      <c r="X9" s="64">
        <v>2</v>
      </c>
      <c r="Y9" s="65" t="s">
        <v>100</v>
      </c>
      <c r="Z9" s="37"/>
      <c r="AA9" s="62">
        <v>5</v>
      </c>
      <c r="AB9" s="63">
        <v>0</v>
      </c>
      <c r="AC9" s="64">
        <v>0</v>
      </c>
      <c r="AD9" s="65"/>
      <c r="AE9" s="35"/>
      <c r="AF9" s="56"/>
      <c r="AG9" s="35"/>
      <c r="AH9" s="35"/>
      <c r="AI9" s="35"/>
      <c r="AJ9" s="35"/>
      <c r="AK9" s="35"/>
      <c r="AL9" s="35"/>
      <c r="AM9" s="35"/>
      <c r="AN9" s="35"/>
      <c r="AO9" s="58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142">
        <v>4</v>
      </c>
      <c r="W10" s="70">
        <v>0</v>
      </c>
      <c r="X10" s="71">
        <v>7</v>
      </c>
      <c r="Y10" s="72"/>
      <c r="Z10" s="37"/>
      <c r="AA10" s="69">
        <v>8</v>
      </c>
      <c r="AB10" s="70">
        <v>5</v>
      </c>
      <c r="AC10" s="71">
        <v>3</v>
      </c>
      <c r="AD10" s="72" t="s">
        <v>100</v>
      </c>
      <c r="AE10" s="35"/>
      <c r="AF10" s="74"/>
      <c r="AG10" s="75"/>
      <c r="AH10" s="75"/>
      <c r="AI10" s="75"/>
      <c r="AJ10" s="75"/>
      <c r="AK10" s="75"/>
      <c r="AL10" s="75"/>
      <c r="AM10" s="75"/>
      <c r="AN10" s="75"/>
      <c r="AO10" s="76"/>
      <c r="AP10" s="35"/>
    </row>
    <row r="11" spans="1:42" s="55" customFormat="1" ht="12.75" customHeight="1">
      <c r="A11" s="41"/>
      <c r="B11" s="47">
        <v>5</v>
      </c>
      <c r="C11" s="48" t="s">
        <v>66</v>
      </c>
      <c r="D11" s="49" t="s">
        <v>38</v>
      </c>
      <c r="E11" s="50" t="s">
        <v>8</v>
      </c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7">
        <v>6</v>
      </c>
      <c r="C12" s="48" t="s">
        <v>121</v>
      </c>
      <c r="D12" s="49" t="s">
        <v>24</v>
      </c>
      <c r="E12" s="50" t="s">
        <v>122</v>
      </c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37"/>
      <c r="W12" s="37"/>
      <c r="X12" s="37"/>
      <c r="Y12" s="37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62">
        <v>5</v>
      </c>
      <c r="W13" s="63">
        <v>5</v>
      </c>
      <c r="X13" s="64">
        <v>8</v>
      </c>
      <c r="Y13" s="65" t="s">
        <v>100</v>
      </c>
      <c r="Z13" s="37"/>
      <c r="AA13" s="35"/>
      <c r="AB13" s="35"/>
      <c r="AC13" s="35"/>
      <c r="AD13" s="35"/>
      <c r="AE13" s="35"/>
      <c r="AF13" s="51"/>
      <c r="AG13" s="52" t="s">
        <v>123</v>
      </c>
      <c r="AH13" s="53"/>
      <c r="AI13" s="53"/>
      <c r="AJ13" s="53"/>
      <c r="AK13" s="53"/>
      <c r="AL13" s="53"/>
      <c r="AM13" s="53"/>
      <c r="AN13" s="53"/>
      <c r="AO13" s="54"/>
      <c r="AP13" s="35"/>
    </row>
    <row r="14" spans="1:42" s="55" customFormat="1" ht="12.75" customHeight="1">
      <c r="A14" s="41"/>
      <c r="B14" s="47">
        <v>7</v>
      </c>
      <c r="C14" s="48" t="s">
        <v>124</v>
      </c>
      <c r="D14" s="49" t="s">
        <v>38</v>
      </c>
      <c r="E14" s="50" t="s">
        <v>125</v>
      </c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142">
        <v>6</v>
      </c>
      <c r="W14" s="70">
        <v>0</v>
      </c>
      <c r="X14" s="71">
        <v>0</v>
      </c>
      <c r="Y14" s="72"/>
      <c r="Z14" s="37"/>
      <c r="AA14" s="35"/>
      <c r="AB14" s="35"/>
      <c r="AC14" s="35"/>
      <c r="AD14" s="35"/>
      <c r="AE14" s="35"/>
      <c r="AF14" s="56"/>
      <c r="AG14" s="57"/>
      <c r="AH14" s="35"/>
      <c r="AI14" s="35"/>
      <c r="AJ14" s="35"/>
      <c r="AK14" s="35"/>
      <c r="AL14" s="35"/>
      <c r="AM14" s="35"/>
      <c r="AN14" s="35"/>
      <c r="AO14" s="58"/>
      <c r="AP14" s="35"/>
    </row>
    <row r="15" spans="1:42" s="55" customFormat="1" ht="12.75" customHeight="1">
      <c r="A15" s="41"/>
      <c r="B15" s="47">
        <v>8</v>
      </c>
      <c r="C15" s="48" t="s">
        <v>64</v>
      </c>
      <c r="D15" s="49" t="s">
        <v>7</v>
      </c>
      <c r="E15" s="50" t="s">
        <v>1</v>
      </c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56"/>
      <c r="AG15" s="59" t="s">
        <v>118</v>
      </c>
      <c r="AH15" s="60"/>
      <c r="AI15" s="60"/>
      <c r="AJ15" s="61"/>
      <c r="AK15" s="62">
        <v>3</v>
      </c>
      <c r="AL15" s="63">
        <v>0</v>
      </c>
      <c r="AM15" s="64">
        <v>0</v>
      </c>
      <c r="AN15" s="65"/>
      <c r="AO15" s="58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34"/>
      <c r="W16" s="37"/>
      <c r="X16" s="37"/>
      <c r="Y16" s="37"/>
      <c r="Z16" s="37"/>
      <c r="AA16" s="37"/>
      <c r="AB16" s="37"/>
      <c r="AC16" s="37"/>
      <c r="AD16" s="37"/>
      <c r="AE16" s="37"/>
      <c r="AF16" s="56"/>
      <c r="AG16" s="66" t="s">
        <v>66</v>
      </c>
      <c r="AH16" s="67"/>
      <c r="AI16" s="67"/>
      <c r="AJ16" s="68"/>
      <c r="AK16" s="69">
        <v>5</v>
      </c>
      <c r="AL16" s="70">
        <v>5</v>
      </c>
      <c r="AM16" s="71">
        <v>12</v>
      </c>
      <c r="AN16" s="72" t="s">
        <v>100</v>
      </c>
      <c r="AO16" s="58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62">
        <v>7</v>
      </c>
      <c r="W17" s="63">
        <v>0</v>
      </c>
      <c r="X17" s="64">
        <v>0</v>
      </c>
      <c r="Y17" s="65"/>
      <c r="Z17" s="37"/>
      <c r="AA17" s="37"/>
      <c r="AB17" s="37"/>
      <c r="AC17" s="37"/>
      <c r="AD17" s="37"/>
      <c r="AE17" s="37"/>
      <c r="AF17" s="56"/>
      <c r="AG17" s="35"/>
      <c r="AH17" s="35"/>
      <c r="AI17" s="35"/>
      <c r="AJ17" s="35"/>
      <c r="AK17" s="35"/>
      <c r="AL17" s="35"/>
      <c r="AM17" s="35"/>
      <c r="AN17" s="35"/>
      <c r="AO17" s="58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142">
        <v>8</v>
      </c>
      <c r="W18" s="70">
        <v>4</v>
      </c>
      <c r="X18" s="71">
        <v>15</v>
      </c>
      <c r="Y18" s="72" t="s">
        <v>106</v>
      </c>
      <c r="Z18" s="37"/>
      <c r="AA18" s="37"/>
      <c r="AB18" s="37"/>
      <c r="AC18" s="37"/>
      <c r="AD18" s="37"/>
      <c r="AE18" s="37"/>
      <c r="AF18" s="74"/>
      <c r="AG18" s="75"/>
      <c r="AH18" s="75"/>
      <c r="AI18" s="75"/>
      <c r="AJ18" s="75"/>
      <c r="AK18" s="75"/>
      <c r="AL18" s="75"/>
      <c r="AM18" s="75"/>
      <c r="AN18" s="75"/>
      <c r="AO18" s="76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53"/>
      <c r="AK21" s="53"/>
      <c r="AL21" s="53"/>
      <c r="AM21" s="144"/>
      <c r="AN21" s="144"/>
      <c r="AO21" s="145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146"/>
      <c r="W22" s="45" t="s">
        <v>126</v>
      </c>
      <c r="X22" s="37"/>
      <c r="Y22" s="37"/>
      <c r="Z22" s="37"/>
      <c r="AE22" s="37"/>
      <c r="AJ22" s="37"/>
      <c r="AO22" s="14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146"/>
      <c r="W23" s="37"/>
      <c r="X23" s="37"/>
      <c r="Y23" s="37"/>
      <c r="Z23" s="37"/>
      <c r="AE23" s="37"/>
      <c r="AJ23" s="37"/>
      <c r="AK23" s="148"/>
      <c r="AL23" s="112" t="s">
        <v>127</v>
      </c>
      <c r="AM23" s="112"/>
      <c r="AN23" s="112"/>
      <c r="AO23" s="14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14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14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149"/>
      <c r="W25" s="150"/>
      <c r="X25" s="99"/>
      <c r="Y25" s="99"/>
      <c r="Z25" s="37"/>
      <c r="AA25" s="93"/>
      <c r="AB25" s="151"/>
      <c r="AC25" s="64"/>
      <c r="AD25" s="65"/>
      <c r="AE25" s="37"/>
      <c r="AF25" s="93"/>
      <c r="AG25" s="151"/>
      <c r="AH25" s="64"/>
      <c r="AI25" s="65"/>
      <c r="AJ25" s="37"/>
      <c r="AK25" s="93">
        <v>1</v>
      </c>
      <c r="AL25" s="151">
        <v>0</v>
      </c>
      <c r="AM25" s="64">
        <v>0</v>
      </c>
      <c r="AN25" s="65"/>
      <c r="AO25" s="14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149"/>
      <c r="W26" s="150"/>
      <c r="X26" s="99"/>
      <c r="Y26" s="99"/>
      <c r="Z26" s="37"/>
      <c r="AA26" s="104"/>
      <c r="AB26" s="152"/>
      <c r="AC26" s="71"/>
      <c r="AD26" s="72"/>
      <c r="AE26" s="37"/>
      <c r="AF26" s="104"/>
      <c r="AG26" s="152"/>
      <c r="AH26" s="71"/>
      <c r="AI26" s="72"/>
      <c r="AJ26" s="37"/>
      <c r="AK26" s="104">
        <v>3</v>
      </c>
      <c r="AL26" s="152">
        <v>5</v>
      </c>
      <c r="AM26" s="71">
        <v>4</v>
      </c>
      <c r="AN26" s="72" t="s">
        <v>100</v>
      </c>
      <c r="AO26" s="14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146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14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146"/>
      <c r="W28" s="37"/>
      <c r="X28" s="37"/>
      <c r="Y28" s="37"/>
      <c r="Z28" s="37"/>
      <c r="AE28" s="37"/>
      <c r="AF28" s="37"/>
      <c r="AG28" s="37"/>
      <c r="AH28" s="37"/>
      <c r="AI28" s="37"/>
      <c r="AJ28" s="37"/>
      <c r="AO28" s="14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149"/>
      <c r="W29" s="153"/>
      <c r="X29" s="99"/>
      <c r="Y29" s="99"/>
      <c r="Z29" s="37"/>
      <c r="AA29" s="93"/>
      <c r="AB29" s="154"/>
      <c r="AC29" s="155"/>
      <c r="AD29" s="156"/>
      <c r="AE29" s="37"/>
      <c r="AF29" s="93"/>
      <c r="AG29" s="154"/>
      <c r="AH29" s="155"/>
      <c r="AI29" s="156"/>
      <c r="AJ29" s="37"/>
      <c r="AK29" s="93">
        <v>7</v>
      </c>
      <c r="AL29" s="154">
        <v>0</v>
      </c>
      <c r="AM29" s="155">
        <v>0</v>
      </c>
      <c r="AN29" s="156"/>
      <c r="AO29" s="14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149"/>
      <c r="W30" s="153"/>
      <c r="X30" s="99"/>
      <c r="Y30" s="99"/>
      <c r="Z30" s="37"/>
      <c r="AA30" s="104"/>
      <c r="AB30" s="157"/>
      <c r="AC30" s="71"/>
      <c r="AD30" s="72"/>
      <c r="AE30" s="37"/>
      <c r="AF30" s="104"/>
      <c r="AG30" s="157"/>
      <c r="AH30" s="71"/>
      <c r="AI30" s="72"/>
      <c r="AJ30" s="37"/>
      <c r="AK30" s="104">
        <v>5</v>
      </c>
      <c r="AL30" s="157">
        <v>3</v>
      </c>
      <c r="AM30" s="71">
        <v>11</v>
      </c>
      <c r="AN30" s="72" t="s">
        <v>128</v>
      </c>
      <c r="AO30" s="14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146"/>
      <c r="W31" s="37"/>
      <c r="X31" s="37"/>
      <c r="Y31" s="37"/>
      <c r="Z31" s="37"/>
      <c r="AO31" s="14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146"/>
      <c r="W32" s="37"/>
      <c r="X32" s="37"/>
      <c r="Y32" s="37"/>
      <c r="Z32" s="37"/>
      <c r="AK32" s="148"/>
      <c r="AL32" s="112" t="s">
        <v>129</v>
      </c>
      <c r="AM32" s="112"/>
      <c r="AN32" s="112"/>
      <c r="AO32" s="14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146"/>
      <c r="W33" s="37"/>
      <c r="X33" s="37"/>
      <c r="Y33" s="37"/>
      <c r="Z33" s="37"/>
      <c r="AO33" s="14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158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75"/>
      <c r="AK34" s="75"/>
      <c r="AL34" s="75"/>
      <c r="AM34" s="159"/>
      <c r="AN34" s="159"/>
      <c r="AO34" s="160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64</v>
      </c>
      <c r="AB37" s="79"/>
      <c r="AC37" s="79"/>
      <c r="AD37" s="79"/>
      <c r="AE37" s="79"/>
      <c r="AF37" s="79"/>
      <c r="AG37" s="79"/>
      <c r="AH37" s="79" t="s">
        <v>7</v>
      </c>
      <c r="AI37" s="79"/>
      <c r="AJ37" s="79"/>
      <c r="AK37" s="79"/>
      <c r="AL37" s="79"/>
      <c r="AM37" s="79"/>
      <c r="AN37" s="79"/>
      <c r="AO37" s="80">
        <v>8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65</v>
      </c>
      <c r="AB38" s="82"/>
      <c r="AC38" s="82"/>
      <c r="AD38" s="82"/>
      <c r="AE38" s="83"/>
      <c r="AF38" s="82"/>
      <c r="AG38" s="82"/>
      <c r="AH38" s="82" t="s">
        <v>24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66</v>
      </c>
      <c r="AB39" s="82"/>
      <c r="AC39" s="82"/>
      <c r="AD39" s="82"/>
      <c r="AE39" s="82"/>
      <c r="AF39" s="82"/>
      <c r="AG39" s="82"/>
      <c r="AH39" s="82" t="s">
        <v>38</v>
      </c>
      <c r="AI39" s="82"/>
      <c r="AJ39" s="82"/>
      <c r="AK39" s="82"/>
      <c r="AL39" s="82"/>
      <c r="AM39" s="82"/>
      <c r="AN39" s="82"/>
      <c r="AO39" s="84">
        <v>5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118</v>
      </c>
      <c r="AB40" s="82"/>
      <c r="AC40" s="82"/>
      <c r="AD40" s="82"/>
      <c r="AE40" s="83"/>
      <c r="AF40" s="82"/>
      <c r="AG40" s="82"/>
      <c r="AH40" s="82" t="s">
        <v>92</v>
      </c>
      <c r="AI40" s="82"/>
      <c r="AJ40" s="83"/>
      <c r="AK40" s="83"/>
      <c r="AL40" s="83"/>
      <c r="AM40" s="83"/>
      <c r="AN40" s="83"/>
      <c r="AO40" s="84">
        <v>3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117</v>
      </c>
      <c r="AB41" s="82"/>
      <c r="AC41" s="82"/>
      <c r="AD41" s="82"/>
      <c r="AE41" s="83"/>
      <c r="AF41" s="82"/>
      <c r="AG41" s="82"/>
      <c r="AH41" s="82" t="s">
        <v>42</v>
      </c>
      <c r="AI41" s="82"/>
      <c r="AJ41" s="83"/>
      <c r="AK41" s="83"/>
      <c r="AL41" s="83"/>
      <c r="AM41" s="83"/>
      <c r="AN41" s="83"/>
      <c r="AO41" s="84">
        <v>1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 t="s">
        <v>125</v>
      </c>
      <c r="AA42" s="86" t="s">
        <v>124</v>
      </c>
      <c r="AB42" s="86"/>
      <c r="AC42" s="86"/>
      <c r="AD42" s="86"/>
      <c r="AE42" s="86"/>
      <c r="AF42" s="86"/>
      <c r="AG42" s="86"/>
      <c r="AH42" s="86" t="s">
        <v>38</v>
      </c>
      <c r="AI42" s="86"/>
      <c r="AJ42" s="86"/>
      <c r="AK42" s="86"/>
      <c r="AL42" s="86"/>
      <c r="AM42" s="86"/>
      <c r="AN42" s="86"/>
      <c r="AO42" s="87">
        <v>7</v>
      </c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6 E8:E9 E11:E12 E14:E15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AL7:AN8 AL15:AN16 AB9:AD10 AB5:AD6 W5:Y6 W13:Y14 W17:Y18 W9:Y10 V25:Y26 AK29:AN30 AF25:AI26 AK25:AN26 AF29:AI30 AA25:AD26 V29:Y30 AA29:AD30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6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87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109</v>
      </c>
      <c r="W3" s="39"/>
      <c r="X3" s="39"/>
      <c r="Y3" s="39"/>
      <c r="Z3" s="45"/>
      <c r="AA3" s="39" t="s">
        <v>110</v>
      </c>
      <c r="AB3" s="39"/>
      <c r="AC3" s="39"/>
      <c r="AD3" s="39"/>
      <c r="AE3" s="45"/>
      <c r="AF3" s="39" t="s">
        <v>104</v>
      </c>
      <c r="AG3" s="39"/>
      <c r="AH3" s="39"/>
      <c r="AI3" s="45"/>
      <c r="AJ3" s="36" t="s">
        <v>105</v>
      </c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70</v>
      </c>
      <c r="D5" s="49" t="s">
        <v>38</v>
      </c>
      <c r="E5" s="50" t="s">
        <v>8</v>
      </c>
      <c r="F5" s="44"/>
      <c r="G5" s="108">
        <v>2</v>
      </c>
      <c r="H5" s="109">
        <v>5</v>
      </c>
      <c r="I5" s="110">
        <v>4</v>
      </c>
      <c r="J5" s="111" t="s">
        <v>100</v>
      </c>
      <c r="K5" s="112"/>
      <c r="L5" s="108">
        <v>5</v>
      </c>
      <c r="M5" s="109">
        <v>0</v>
      </c>
      <c r="N5" s="110">
        <v>0</v>
      </c>
      <c r="O5" s="111"/>
      <c r="P5" s="112"/>
      <c r="Q5" s="108">
        <v>4</v>
      </c>
      <c r="R5" s="109">
        <v>0</v>
      </c>
      <c r="S5" s="110">
        <v>0</v>
      </c>
      <c r="T5" s="111"/>
      <c r="U5" s="112"/>
      <c r="V5" s="113">
        <v>3</v>
      </c>
      <c r="W5" s="114">
        <v>5</v>
      </c>
      <c r="X5" s="115">
        <v>3</v>
      </c>
      <c r="Y5" s="116" t="s">
        <v>100</v>
      </c>
      <c r="Z5" s="73"/>
      <c r="AA5" s="117" t="s">
        <v>111</v>
      </c>
      <c r="AB5" s="118"/>
      <c r="AC5" s="118"/>
      <c r="AD5" s="119"/>
      <c r="AE5" s="35"/>
      <c r="AF5" s="94">
        <f>H5+M5+R5+W5</f>
        <v>10</v>
      </c>
      <c r="AG5" s="95">
        <f>I5+N5+S5+X5</f>
        <v>7</v>
      </c>
      <c r="AH5" s="96"/>
      <c r="AI5" s="35"/>
      <c r="AJ5" s="93" t="s">
        <v>8</v>
      </c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112</v>
      </c>
      <c r="D6" s="49" t="s">
        <v>42</v>
      </c>
      <c r="E6" s="50" t="s">
        <v>113</v>
      </c>
      <c r="F6" s="44"/>
      <c r="G6" s="120">
        <v>1</v>
      </c>
      <c r="H6" s="121">
        <v>0</v>
      </c>
      <c r="I6" s="122">
        <v>0</v>
      </c>
      <c r="J6" s="123"/>
      <c r="K6" s="44"/>
      <c r="L6" s="120">
        <v>3</v>
      </c>
      <c r="M6" s="121">
        <v>0</v>
      </c>
      <c r="N6" s="122">
        <v>0</v>
      </c>
      <c r="O6" s="123"/>
      <c r="P6" s="44"/>
      <c r="Q6" s="124">
        <v>5</v>
      </c>
      <c r="R6" s="125">
        <v>0</v>
      </c>
      <c r="S6" s="126">
        <v>0</v>
      </c>
      <c r="T6" s="127"/>
      <c r="U6" s="44"/>
      <c r="V6" s="117" t="s">
        <v>111</v>
      </c>
      <c r="W6" s="118"/>
      <c r="X6" s="118"/>
      <c r="Y6" s="119"/>
      <c r="Z6" s="73"/>
      <c r="AA6" s="128">
        <v>4</v>
      </c>
      <c r="AB6" s="129">
        <v>0</v>
      </c>
      <c r="AC6" s="130">
        <v>0</v>
      </c>
      <c r="AD6" s="131"/>
      <c r="AE6" s="35"/>
      <c r="AF6" s="101">
        <f>H6+M6+R6+AB6</f>
        <v>0</v>
      </c>
      <c r="AG6" s="102">
        <f>I6+N6+S6+AC6</f>
        <v>0</v>
      </c>
      <c r="AH6" s="103"/>
      <c r="AI6" s="35"/>
      <c r="AJ6" s="97" t="s">
        <v>113</v>
      </c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114</v>
      </c>
      <c r="D7" s="49" t="s">
        <v>38</v>
      </c>
      <c r="E7" s="50" t="s">
        <v>108</v>
      </c>
      <c r="F7" s="44"/>
      <c r="G7" s="120">
        <v>4</v>
      </c>
      <c r="H7" s="121">
        <v>0</v>
      </c>
      <c r="I7" s="122">
        <v>0</v>
      </c>
      <c r="J7" s="123"/>
      <c r="K7" s="44"/>
      <c r="L7" s="124">
        <v>2</v>
      </c>
      <c r="M7" s="125">
        <v>5</v>
      </c>
      <c r="N7" s="126">
        <v>5</v>
      </c>
      <c r="O7" s="127" t="s">
        <v>100</v>
      </c>
      <c r="P7" s="44"/>
      <c r="Q7" s="117" t="s">
        <v>111</v>
      </c>
      <c r="R7" s="118"/>
      <c r="S7" s="118"/>
      <c r="T7" s="119"/>
      <c r="U7" s="44"/>
      <c r="V7" s="128">
        <v>1</v>
      </c>
      <c r="W7" s="129">
        <v>0</v>
      </c>
      <c r="X7" s="130">
        <v>1</v>
      </c>
      <c r="Y7" s="131"/>
      <c r="Z7" s="73"/>
      <c r="AA7" s="120">
        <v>5</v>
      </c>
      <c r="AB7" s="121">
        <v>0</v>
      </c>
      <c r="AC7" s="122">
        <v>0</v>
      </c>
      <c r="AD7" s="123"/>
      <c r="AE7" s="35"/>
      <c r="AF7" s="101">
        <f>H7+M7+W7+AB7</f>
        <v>5</v>
      </c>
      <c r="AG7" s="102">
        <f>I7+N7+X7+AC7</f>
        <v>6</v>
      </c>
      <c r="AH7" s="103"/>
      <c r="AI7" s="35"/>
      <c r="AJ7" s="97" t="s">
        <v>108</v>
      </c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69</v>
      </c>
      <c r="D8" s="49" t="s">
        <v>7</v>
      </c>
      <c r="E8" s="50" t="s">
        <v>5</v>
      </c>
      <c r="F8" s="44"/>
      <c r="G8" s="124">
        <v>3</v>
      </c>
      <c r="H8" s="125">
        <v>5</v>
      </c>
      <c r="I8" s="126">
        <v>3</v>
      </c>
      <c r="J8" s="127" t="s">
        <v>100</v>
      </c>
      <c r="K8" s="44"/>
      <c r="L8" s="117" t="s">
        <v>111</v>
      </c>
      <c r="M8" s="118"/>
      <c r="N8" s="118"/>
      <c r="O8" s="119"/>
      <c r="P8" s="44"/>
      <c r="Q8" s="128">
        <v>1</v>
      </c>
      <c r="R8" s="129">
        <v>5</v>
      </c>
      <c r="S8" s="130">
        <v>3</v>
      </c>
      <c r="T8" s="131" t="s">
        <v>100</v>
      </c>
      <c r="U8" s="44"/>
      <c r="V8" s="120">
        <v>5</v>
      </c>
      <c r="W8" s="121">
        <v>0</v>
      </c>
      <c r="X8" s="122">
        <v>4</v>
      </c>
      <c r="Y8" s="123"/>
      <c r="Z8" s="73"/>
      <c r="AA8" s="120">
        <v>2</v>
      </c>
      <c r="AB8" s="121">
        <v>5</v>
      </c>
      <c r="AC8" s="122">
        <v>4</v>
      </c>
      <c r="AD8" s="123" t="s">
        <v>100</v>
      </c>
      <c r="AE8" s="35"/>
      <c r="AF8" s="101">
        <f>H8+R8+W8+AB8</f>
        <v>15</v>
      </c>
      <c r="AG8" s="102">
        <f>I8+S8+X8+AC8</f>
        <v>14</v>
      </c>
      <c r="AH8" s="103"/>
      <c r="AI8" s="35"/>
      <c r="AJ8" s="97" t="s">
        <v>5</v>
      </c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47">
        <v>5</v>
      </c>
      <c r="C9" s="48" t="s">
        <v>68</v>
      </c>
      <c r="D9" s="49" t="s">
        <v>19</v>
      </c>
      <c r="E9" s="50" t="s">
        <v>1</v>
      </c>
      <c r="F9" s="44"/>
      <c r="G9" s="132" t="s">
        <v>111</v>
      </c>
      <c r="H9" s="118"/>
      <c r="I9" s="118"/>
      <c r="J9" s="119"/>
      <c r="K9" s="44"/>
      <c r="L9" s="133">
        <v>1</v>
      </c>
      <c r="M9" s="134">
        <v>5</v>
      </c>
      <c r="N9" s="135">
        <v>6</v>
      </c>
      <c r="O9" s="136" t="s">
        <v>100</v>
      </c>
      <c r="P9" s="44"/>
      <c r="Q9" s="137">
        <v>2</v>
      </c>
      <c r="R9" s="138">
        <v>5</v>
      </c>
      <c r="S9" s="139">
        <v>4</v>
      </c>
      <c r="T9" s="140" t="s">
        <v>100</v>
      </c>
      <c r="U9" s="44"/>
      <c r="V9" s="137">
        <v>4</v>
      </c>
      <c r="W9" s="138">
        <v>5</v>
      </c>
      <c r="X9" s="139">
        <v>13</v>
      </c>
      <c r="Y9" s="140" t="s">
        <v>100</v>
      </c>
      <c r="Z9" s="73"/>
      <c r="AA9" s="137">
        <v>3</v>
      </c>
      <c r="AB9" s="138">
        <v>5</v>
      </c>
      <c r="AC9" s="139">
        <v>2</v>
      </c>
      <c r="AD9" s="140" t="s">
        <v>100</v>
      </c>
      <c r="AE9" s="35"/>
      <c r="AF9" s="105">
        <f>M9+R9+W9+AB9</f>
        <v>20</v>
      </c>
      <c r="AG9" s="106">
        <f>N9+S9+X9+AC9</f>
        <v>25</v>
      </c>
      <c r="AH9" s="107"/>
      <c r="AI9" s="35"/>
      <c r="AJ9" s="104" t="s">
        <v>1</v>
      </c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68</v>
      </c>
      <c r="AB37" s="79"/>
      <c r="AC37" s="79"/>
      <c r="AD37" s="79"/>
      <c r="AE37" s="79"/>
      <c r="AF37" s="79"/>
      <c r="AG37" s="79"/>
      <c r="AH37" s="79" t="s">
        <v>19</v>
      </c>
      <c r="AI37" s="79"/>
      <c r="AJ37" s="79"/>
      <c r="AK37" s="79"/>
      <c r="AL37" s="79"/>
      <c r="AM37" s="79"/>
      <c r="AN37" s="79"/>
      <c r="AO37" s="80">
        <v>5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69</v>
      </c>
      <c r="AB38" s="82"/>
      <c r="AC38" s="82"/>
      <c r="AD38" s="82"/>
      <c r="AE38" s="83"/>
      <c r="AF38" s="82"/>
      <c r="AG38" s="82"/>
      <c r="AH38" s="82" t="s">
        <v>7</v>
      </c>
      <c r="AI38" s="82"/>
      <c r="AJ38" s="83"/>
      <c r="AK38" s="83"/>
      <c r="AL38" s="83"/>
      <c r="AM38" s="83"/>
      <c r="AN38" s="83"/>
      <c r="AO38" s="84">
        <v>4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70</v>
      </c>
      <c r="AB39" s="82"/>
      <c r="AC39" s="82"/>
      <c r="AD39" s="82"/>
      <c r="AE39" s="82"/>
      <c r="AF39" s="82"/>
      <c r="AG39" s="82"/>
      <c r="AH39" s="82" t="s">
        <v>38</v>
      </c>
      <c r="AI39" s="82"/>
      <c r="AJ39" s="82"/>
      <c r="AK39" s="82"/>
      <c r="AL39" s="82"/>
      <c r="AM39" s="82"/>
      <c r="AN39" s="82"/>
      <c r="AO39" s="84">
        <v>1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114</v>
      </c>
      <c r="AB40" s="82"/>
      <c r="AC40" s="82"/>
      <c r="AD40" s="82"/>
      <c r="AE40" s="83"/>
      <c r="AF40" s="82"/>
      <c r="AG40" s="82"/>
      <c r="AH40" s="82" t="s">
        <v>38</v>
      </c>
      <c r="AI40" s="82"/>
      <c r="AJ40" s="83"/>
      <c r="AK40" s="83"/>
      <c r="AL40" s="83"/>
      <c r="AM40" s="83"/>
      <c r="AN40" s="83"/>
      <c r="AO40" s="84">
        <v>3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112</v>
      </c>
      <c r="AB41" s="82"/>
      <c r="AC41" s="82"/>
      <c r="AD41" s="82"/>
      <c r="AE41" s="83"/>
      <c r="AF41" s="82"/>
      <c r="AG41" s="82"/>
      <c r="AH41" s="82" t="s">
        <v>42</v>
      </c>
      <c r="AI41" s="82"/>
      <c r="AJ41" s="83"/>
      <c r="AK41" s="83"/>
      <c r="AL41" s="83"/>
      <c r="AM41" s="83"/>
      <c r="AN41" s="83"/>
      <c r="AO41" s="84">
        <v>2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9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G5:J9 L5:O9 Q5:T9 V5:Y9 AA5:AD9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88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72</v>
      </c>
      <c r="D5" s="49" t="s">
        <v>3</v>
      </c>
      <c r="E5" s="50" t="s">
        <v>1</v>
      </c>
      <c r="F5" s="44"/>
      <c r="G5" s="93">
        <v>2</v>
      </c>
      <c r="H5" s="63">
        <v>5</v>
      </c>
      <c r="I5" s="64">
        <v>13</v>
      </c>
      <c r="J5" s="65" t="s">
        <v>100</v>
      </c>
      <c r="K5" s="44"/>
      <c r="L5" s="93">
        <v>3</v>
      </c>
      <c r="M5" s="63">
        <v>4</v>
      </c>
      <c r="N5" s="64">
        <v>12</v>
      </c>
      <c r="O5" s="65" t="s">
        <v>106</v>
      </c>
      <c r="P5" s="44"/>
      <c r="Q5" s="93">
        <v>4</v>
      </c>
      <c r="R5" s="63">
        <v>5</v>
      </c>
      <c r="S5" s="64">
        <v>7</v>
      </c>
      <c r="T5" s="65" t="s">
        <v>100</v>
      </c>
      <c r="U5" s="44"/>
      <c r="V5" s="94">
        <f aca="true" t="shared" si="0" ref="V5:W8">H5+M5+R5</f>
        <v>14</v>
      </c>
      <c r="W5" s="95">
        <f t="shared" si="0"/>
        <v>32</v>
      </c>
      <c r="X5" s="96"/>
      <c r="Y5" s="45"/>
      <c r="Z5" s="93" t="s">
        <v>1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107</v>
      </c>
      <c r="D6" s="49" t="s">
        <v>92</v>
      </c>
      <c r="E6" s="50" t="s">
        <v>108</v>
      </c>
      <c r="F6" s="44"/>
      <c r="G6" s="97">
        <v>1</v>
      </c>
      <c r="H6" s="98">
        <v>0</v>
      </c>
      <c r="I6" s="99">
        <v>0</v>
      </c>
      <c r="J6" s="100"/>
      <c r="K6" s="44"/>
      <c r="L6" s="97">
        <v>4</v>
      </c>
      <c r="M6" s="98">
        <v>0</v>
      </c>
      <c r="N6" s="99">
        <v>0</v>
      </c>
      <c r="O6" s="100"/>
      <c r="P6" s="44"/>
      <c r="Q6" s="97">
        <v>3</v>
      </c>
      <c r="R6" s="98">
        <v>0</v>
      </c>
      <c r="S6" s="99">
        <v>0</v>
      </c>
      <c r="T6" s="100"/>
      <c r="U6" s="44"/>
      <c r="V6" s="101">
        <f t="shared" si="0"/>
        <v>0</v>
      </c>
      <c r="W6" s="102">
        <f t="shared" si="0"/>
        <v>0</v>
      </c>
      <c r="X6" s="103"/>
      <c r="Y6" s="45"/>
      <c r="Z6" s="97" t="s">
        <v>108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74</v>
      </c>
      <c r="D7" s="49" t="s">
        <v>35</v>
      </c>
      <c r="E7" s="50" t="s">
        <v>8</v>
      </c>
      <c r="F7" s="44"/>
      <c r="G7" s="97">
        <v>4</v>
      </c>
      <c r="H7" s="98">
        <v>0</v>
      </c>
      <c r="I7" s="99">
        <v>0</v>
      </c>
      <c r="J7" s="100"/>
      <c r="K7" s="44"/>
      <c r="L7" s="97">
        <v>1</v>
      </c>
      <c r="M7" s="98">
        <v>0</v>
      </c>
      <c r="N7" s="99">
        <v>0</v>
      </c>
      <c r="O7" s="100"/>
      <c r="P7" s="44"/>
      <c r="Q7" s="97">
        <v>2</v>
      </c>
      <c r="R7" s="98">
        <v>5</v>
      </c>
      <c r="S7" s="99">
        <v>3</v>
      </c>
      <c r="T7" s="100" t="s">
        <v>100</v>
      </c>
      <c r="U7" s="44"/>
      <c r="V7" s="101">
        <f t="shared" si="0"/>
        <v>5</v>
      </c>
      <c r="W7" s="102">
        <f t="shared" si="0"/>
        <v>3</v>
      </c>
      <c r="X7" s="103"/>
      <c r="Y7" s="45"/>
      <c r="Z7" s="97" t="s">
        <v>8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73</v>
      </c>
      <c r="D8" s="49" t="s">
        <v>42</v>
      </c>
      <c r="E8" s="50" t="s">
        <v>5</v>
      </c>
      <c r="F8" s="44"/>
      <c r="G8" s="104">
        <v>3</v>
      </c>
      <c r="H8" s="70">
        <v>5</v>
      </c>
      <c r="I8" s="71">
        <v>4</v>
      </c>
      <c r="J8" s="72" t="s">
        <v>100</v>
      </c>
      <c r="K8" s="44"/>
      <c r="L8" s="104">
        <v>2</v>
      </c>
      <c r="M8" s="70">
        <v>5</v>
      </c>
      <c r="N8" s="71">
        <v>3</v>
      </c>
      <c r="O8" s="72" t="s">
        <v>100</v>
      </c>
      <c r="P8" s="44"/>
      <c r="Q8" s="104">
        <v>1</v>
      </c>
      <c r="R8" s="70">
        <v>0</v>
      </c>
      <c r="S8" s="71">
        <v>1</v>
      </c>
      <c r="T8" s="72"/>
      <c r="U8" s="44"/>
      <c r="V8" s="105">
        <f t="shared" si="0"/>
        <v>10</v>
      </c>
      <c r="W8" s="106">
        <f t="shared" si="0"/>
        <v>8</v>
      </c>
      <c r="X8" s="107"/>
      <c r="Y8" s="45"/>
      <c r="Z8" s="104" t="s">
        <v>5</v>
      </c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72</v>
      </c>
      <c r="AB37" s="79"/>
      <c r="AC37" s="79"/>
      <c r="AD37" s="79"/>
      <c r="AE37" s="79"/>
      <c r="AF37" s="79"/>
      <c r="AG37" s="79"/>
      <c r="AH37" s="79" t="s">
        <v>3</v>
      </c>
      <c r="AI37" s="79"/>
      <c r="AJ37" s="79"/>
      <c r="AK37" s="79"/>
      <c r="AL37" s="79"/>
      <c r="AM37" s="79"/>
      <c r="AN37" s="79"/>
      <c r="AO37" s="80">
        <v>1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73</v>
      </c>
      <c r="AB38" s="82"/>
      <c r="AC38" s="82"/>
      <c r="AD38" s="82"/>
      <c r="AE38" s="83"/>
      <c r="AF38" s="82"/>
      <c r="AG38" s="82"/>
      <c r="AH38" s="82" t="s">
        <v>42</v>
      </c>
      <c r="AI38" s="82"/>
      <c r="AJ38" s="83"/>
      <c r="AK38" s="83"/>
      <c r="AL38" s="83"/>
      <c r="AM38" s="83"/>
      <c r="AN38" s="83"/>
      <c r="AO38" s="84">
        <v>4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74</v>
      </c>
      <c r="AB39" s="82"/>
      <c r="AC39" s="82"/>
      <c r="AD39" s="82"/>
      <c r="AE39" s="82"/>
      <c r="AF39" s="82"/>
      <c r="AG39" s="82"/>
      <c r="AH39" s="82" t="s">
        <v>35</v>
      </c>
      <c r="AI39" s="82"/>
      <c r="AJ39" s="82"/>
      <c r="AK39" s="82"/>
      <c r="AL39" s="82"/>
      <c r="AM39" s="82"/>
      <c r="AN39" s="82"/>
      <c r="AO39" s="84">
        <v>3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107</v>
      </c>
      <c r="AB40" s="82"/>
      <c r="AC40" s="82"/>
      <c r="AD40" s="82"/>
      <c r="AE40" s="83"/>
      <c r="AF40" s="82"/>
      <c r="AG40" s="82"/>
      <c r="AH40" s="82" t="s">
        <v>92</v>
      </c>
      <c r="AI40" s="82"/>
      <c r="AJ40" s="83"/>
      <c r="AK40" s="83"/>
      <c r="AL40" s="83"/>
      <c r="AM40" s="83"/>
      <c r="AN40" s="83"/>
      <c r="AO40" s="84">
        <v>2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8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8 G5:J8 L5:O8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89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2"/>
      <c r="H3" s="32"/>
      <c r="I3" s="32"/>
      <c r="J3" s="32"/>
      <c r="K3" s="32"/>
      <c r="L3" s="37"/>
      <c r="M3" s="37"/>
      <c r="N3" s="37"/>
      <c r="O3" s="37"/>
      <c r="P3" s="37"/>
      <c r="Q3" s="37"/>
      <c r="R3" s="37"/>
      <c r="S3" s="37"/>
      <c r="T3" s="37"/>
      <c r="U3" s="35"/>
      <c r="V3" s="37"/>
      <c r="W3" s="37"/>
      <c r="X3" s="37"/>
      <c r="Y3" s="37"/>
      <c r="Z3" s="35"/>
      <c r="AA3" s="35"/>
      <c r="AB3" s="35"/>
      <c r="AC3" s="35"/>
      <c r="AD3" s="35"/>
      <c r="AE3" s="35"/>
      <c r="AF3" s="37"/>
      <c r="AG3" s="38"/>
      <c r="AH3" s="38"/>
      <c r="AI3" s="38"/>
      <c r="AJ3" s="38"/>
      <c r="AK3" s="39" t="s">
        <v>98</v>
      </c>
      <c r="AL3" s="39"/>
      <c r="AM3" s="39"/>
      <c r="AN3" s="39"/>
      <c r="AO3" s="37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5"/>
    </row>
    <row r="5" spans="1:42" s="55" customFormat="1" ht="12.75" customHeight="1">
      <c r="A5" s="41"/>
      <c r="B5" s="47">
        <v>1</v>
      </c>
      <c r="C5" s="48" t="s">
        <v>76</v>
      </c>
      <c r="D5" s="49" t="s">
        <v>19</v>
      </c>
      <c r="E5" s="50" t="s">
        <v>1</v>
      </c>
      <c r="F5" s="44"/>
      <c r="G5" s="45"/>
      <c r="H5" s="45"/>
      <c r="I5" s="45"/>
      <c r="J5" s="45"/>
      <c r="K5" s="37"/>
      <c r="L5" s="37"/>
      <c r="M5" s="37"/>
      <c r="N5" s="37"/>
      <c r="O5" s="37"/>
      <c r="P5" s="37"/>
      <c r="Q5" s="42"/>
      <c r="R5" s="46"/>
      <c r="S5" s="42"/>
      <c r="T5" s="42"/>
      <c r="U5" s="45"/>
      <c r="V5" s="42"/>
      <c r="W5" s="46"/>
      <c r="X5" s="42"/>
      <c r="Y5" s="42"/>
      <c r="Z5" s="35"/>
      <c r="AA5" s="42"/>
      <c r="AB5" s="46"/>
      <c r="AC5" s="42"/>
      <c r="AD5" s="42"/>
      <c r="AE5" s="35"/>
      <c r="AF5" s="51"/>
      <c r="AG5" s="52" t="s">
        <v>99</v>
      </c>
      <c r="AH5" s="53"/>
      <c r="AI5" s="53"/>
      <c r="AJ5" s="53"/>
      <c r="AK5" s="53"/>
      <c r="AL5" s="53"/>
      <c r="AM5" s="53"/>
      <c r="AN5" s="53"/>
      <c r="AO5" s="54"/>
      <c r="AP5" s="35"/>
    </row>
    <row r="6" spans="1:42" s="55" customFormat="1" ht="12.75" customHeight="1">
      <c r="A6" s="41"/>
      <c r="B6" s="47">
        <v>2</v>
      </c>
      <c r="C6" s="48" t="s">
        <v>77</v>
      </c>
      <c r="D6" s="49" t="s">
        <v>42</v>
      </c>
      <c r="E6" s="50" t="s">
        <v>5</v>
      </c>
      <c r="F6" s="44"/>
      <c r="G6" s="45"/>
      <c r="H6" s="45"/>
      <c r="I6" s="45"/>
      <c r="J6" s="45"/>
      <c r="K6" s="37"/>
      <c r="L6" s="37"/>
      <c r="M6" s="37"/>
      <c r="N6" s="37"/>
      <c r="O6" s="37"/>
      <c r="P6" s="37"/>
      <c r="Q6" s="45"/>
      <c r="R6" s="45"/>
      <c r="S6" s="45"/>
      <c r="T6" s="45"/>
      <c r="U6" s="45"/>
      <c r="V6" s="45"/>
      <c r="W6" s="45"/>
      <c r="X6" s="45"/>
      <c r="Y6" s="45"/>
      <c r="Z6" s="35"/>
      <c r="AA6" s="35"/>
      <c r="AB6" s="35"/>
      <c r="AC6" s="35"/>
      <c r="AD6" s="35"/>
      <c r="AE6" s="35"/>
      <c r="AF6" s="56"/>
      <c r="AG6" s="57"/>
      <c r="AH6" s="35"/>
      <c r="AI6" s="35"/>
      <c r="AJ6" s="35"/>
      <c r="AK6" s="35"/>
      <c r="AL6" s="35"/>
      <c r="AM6" s="35"/>
      <c r="AN6" s="35"/>
      <c r="AO6" s="58"/>
      <c r="AP6" s="35"/>
    </row>
    <row r="7" spans="1:42" s="55" customFormat="1" ht="12.75" customHeight="1">
      <c r="A7" s="41"/>
      <c r="B7" s="42"/>
      <c r="C7" s="43"/>
      <c r="D7" s="43"/>
      <c r="E7" s="42"/>
      <c r="F7" s="44"/>
      <c r="G7" s="45"/>
      <c r="H7" s="45"/>
      <c r="I7" s="45"/>
      <c r="J7" s="45"/>
      <c r="K7" s="37"/>
      <c r="L7" s="37"/>
      <c r="M7" s="37"/>
      <c r="N7" s="37"/>
      <c r="O7" s="37"/>
      <c r="P7" s="37"/>
      <c r="Q7" s="37"/>
      <c r="R7" s="37"/>
      <c r="S7" s="37"/>
      <c r="T7" s="37"/>
      <c r="U7" s="45"/>
      <c r="V7" s="37"/>
      <c r="W7" s="37"/>
      <c r="X7" s="37"/>
      <c r="Y7" s="37"/>
      <c r="Z7" s="37"/>
      <c r="AA7" s="35"/>
      <c r="AB7" s="35"/>
      <c r="AC7" s="35"/>
      <c r="AD7" s="35"/>
      <c r="AE7" s="35"/>
      <c r="AF7" s="56"/>
      <c r="AG7" s="59" t="s">
        <v>76</v>
      </c>
      <c r="AH7" s="60"/>
      <c r="AI7" s="60"/>
      <c r="AJ7" s="61"/>
      <c r="AK7" s="62">
        <v>1</v>
      </c>
      <c r="AL7" s="63">
        <v>5</v>
      </c>
      <c r="AM7" s="64">
        <v>4</v>
      </c>
      <c r="AN7" s="65" t="s">
        <v>100</v>
      </c>
      <c r="AO7" s="58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56"/>
      <c r="AG8" s="66" t="s">
        <v>77</v>
      </c>
      <c r="AH8" s="67"/>
      <c r="AI8" s="67"/>
      <c r="AJ8" s="68"/>
      <c r="AK8" s="69">
        <v>2</v>
      </c>
      <c r="AL8" s="70">
        <v>0</v>
      </c>
      <c r="AM8" s="71">
        <v>1</v>
      </c>
      <c r="AN8" s="72"/>
      <c r="AO8" s="58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56"/>
      <c r="AG9" s="35"/>
      <c r="AH9" s="35"/>
      <c r="AI9" s="35"/>
      <c r="AJ9" s="35"/>
      <c r="AK9" s="35"/>
      <c r="AL9" s="35"/>
      <c r="AM9" s="35"/>
      <c r="AN9" s="35"/>
      <c r="AO9" s="58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74"/>
      <c r="AG10" s="75"/>
      <c r="AH10" s="75"/>
      <c r="AI10" s="75"/>
      <c r="AJ10" s="75"/>
      <c r="AK10" s="75"/>
      <c r="AL10" s="75"/>
      <c r="AM10" s="75"/>
      <c r="AN10" s="75"/>
      <c r="AO10" s="76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76</v>
      </c>
      <c r="AB37" s="79"/>
      <c r="AC37" s="79"/>
      <c r="AD37" s="79"/>
      <c r="AE37" s="79"/>
      <c r="AF37" s="79"/>
      <c r="AG37" s="79"/>
      <c r="AH37" s="79" t="s">
        <v>19</v>
      </c>
      <c r="AI37" s="79"/>
      <c r="AJ37" s="79"/>
      <c r="AK37" s="79"/>
      <c r="AL37" s="79"/>
      <c r="AM37" s="79"/>
      <c r="AN37" s="79"/>
      <c r="AO37" s="80">
        <v>1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77</v>
      </c>
      <c r="AB38" s="82"/>
      <c r="AC38" s="82"/>
      <c r="AD38" s="82"/>
      <c r="AE38" s="83"/>
      <c r="AF38" s="82"/>
      <c r="AG38" s="82"/>
      <c r="AH38" s="82" t="s">
        <v>42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4"/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6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AL7:AN8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Y54"/>
  <sheetViews>
    <sheetView workbookViewId="0" topLeftCell="A1">
      <selection activeCell="A1" sqref="A1:A2"/>
    </sheetView>
  </sheetViews>
  <sheetFormatPr defaultColWidth="11.421875" defaultRowHeight="18.75" customHeight="1"/>
  <cols>
    <col min="1" max="1" width="6.421875" style="19" customWidth="1"/>
    <col min="2" max="2" width="5.8515625" style="15" customWidth="1"/>
    <col min="3" max="3" width="23.7109375" style="15" customWidth="1"/>
    <col min="4" max="4" width="6.57421875" style="16" customWidth="1"/>
    <col min="5" max="14" width="6.00390625" style="13" customWidth="1"/>
    <col min="15" max="49" width="6.00390625" style="13" hidden="1" customWidth="1"/>
    <col min="50" max="50" width="7.8515625" style="13" customWidth="1"/>
    <col min="51" max="51" width="4.28125" style="13" customWidth="1"/>
    <col min="52" max="16384" width="14.8515625" style="18" customWidth="1"/>
  </cols>
  <sheetData>
    <row r="1" spans="1:51" s="6" customFormat="1" ht="35.25" customHeight="1">
      <c r="A1" s="5" t="s">
        <v>78</v>
      </c>
      <c r="D1" s="7" t="s">
        <v>79</v>
      </c>
      <c r="E1" s="6" t="s">
        <v>80</v>
      </c>
      <c r="F1" s="6" t="s">
        <v>81</v>
      </c>
      <c r="G1" s="6" t="s">
        <v>82</v>
      </c>
      <c r="H1" s="6" t="s">
        <v>83</v>
      </c>
      <c r="I1" s="6" t="s">
        <v>84</v>
      </c>
      <c r="J1" s="6" t="s">
        <v>85</v>
      </c>
      <c r="K1" s="6" t="s">
        <v>86</v>
      </c>
      <c r="L1" s="6" t="s">
        <v>87</v>
      </c>
      <c r="M1" s="6" t="s">
        <v>88</v>
      </c>
      <c r="N1" s="6" t="s">
        <v>89</v>
      </c>
      <c r="AX1" s="7" t="s">
        <v>90</v>
      </c>
      <c r="AY1" s="7"/>
    </row>
    <row r="2" spans="1:51" s="13" customFormat="1" ht="27" customHeight="1">
      <c r="A2" s="8"/>
      <c r="B2" s="9"/>
      <c r="C2" s="9" t="s">
        <v>91</v>
      </c>
      <c r="D2" s="10"/>
      <c r="E2" s="11">
        <v>6</v>
      </c>
      <c r="F2" s="11">
        <v>5</v>
      </c>
      <c r="G2" s="11">
        <v>4</v>
      </c>
      <c r="H2" s="11">
        <v>3</v>
      </c>
      <c r="I2" s="11">
        <v>6</v>
      </c>
      <c r="J2" s="11">
        <v>5</v>
      </c>
      <c r="K2" s="11">
        <v>8</v>
      </c>
      <c r="L2" s="11">
        <v>5</v>
      </c>
      <c r="M2" s="11">
        <v>4</v>
      </c>
      <c r="N2" s="11">
        <v>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0"/>
      <c r="AY2" s="10"/>
    </row>
    <row r="3" spans="1:50" ht="18.75" customHeight="1">
      <c r="A3" s="14">
        <v>1</v>
      </c>
      <c r="C3" s="15" t="s">
        <v>38</v>
      </c>
      <c r="D3" s="16">
        <v>11</v>
      </c>
      <c r="E3" s="13">
        <v>7</v>
      </c>
      <c r="F3" s="13">
        <v>6</v>
      </c>
      <c r="G3" s="13">
        <v>5</v>
      </c>
      <c r="J3" s="13">
        <v>5</v>
      </c>
      <c r="K3" s="13">
        <v>5</v>
      </c>
      <c r="L3" s="13">
        <v>5</v>
      </c>
      <c r="AW3" s="17"/>
      <c r="AX3" s="17">
        <v>33</v>
      </c>
    </row>
    <row r="4" spans="1:50" ht="18.75" customHeight="1">
      <c r="A4" s="14">
        <v>2</v>
      </c>
      <c r="C4" s="15" t="s">
        <v>42</v>
      </c>
      <c r="D4" s="16">
        <v>16</v>
      </c>
      <c r="E4" s="13">
        <v>3</v>
      </c>
      <c r="F4" s="13">
        <v>9</v>
      </c>
      <c r="G4" s="13">
        <v>4</v>
      </c>
      <c r="I4" s="13">
        <v>6</v>
      </c>
      <c r="J4" s="13">
        <v>3</v>
      </c>
      <c r="K4" s="13">
        <v>2</v>
      </c>
      <c r="L4" s="13">
        <v>1</v>
      </c>
      <c r="M4" s="13">
        <v>3</v>
      </c>
      <c r="N4" s="13">
        <v>1</v>
      </c>
      <c r="AX4" s="13">
        <v>32</v>
      </c>
    </row>
    <row r="5" spans="1:50" ht="18.75" customHeight="1">
      <c r="A5" s="14">
        <v>3</v>
      </c>
      <c r="C5" s="15" t="s">
        <v>19</v>
      </c>
      <c r="D5" s="16">
        <v>4</v>
      </c>
      <c r="I5" s="13">
        <v>6</v>
      </c>
      <c r="J5" s="13">
        <v>4</v>
      </c>
      <c r="L5" s="13">
        <v>5</v>
      </c>
      <c r="N5" s="13">
        <v>2</v>
      </c>
      <c r="AX5" s="13">
        <v>17</v>
      </c>
    </row>
    <row r="6" spans="1:50" ht="18.75" customHeight="1">
      <c r="A6" s="14">
        <v>4</v>
      </c>
      <c r="C6" s="15" t="s">
        <v>35</v>
      </c>
      <c r="D6" s="16">
        <v>4</v>
      </c>
      <c r="E6" s="13">
        <v>11</v>
      </c>
      <c r="H6" s="13">
        <v>2</v>
      </c>
      <c r="M6" s="13">
        <v>2</v>
      </c>
      <c r="AX6" s="13">
        <v>15</v>
      </c>
    </row>
    <row r="7" spans="1:50" ht="18.75" customHeight="1">
      <c r="A7" s="14">
        <v>5</v>
      </c>
      <c r="C7" s="15" t="s">
        <v>7</v>
      </c>
      <c r="D7" s="16">
        <v>2</v>
      </c>
      <c r="K7" s="13">
        <v>6</v>
      </c>
      <c r="L7" s="13">
        <v>4</v>
      </c>
      <c r="AX7" s="13">
        <v>10</v>
      </c>
    </row>
    <row r="8" spans="1:50" ht="18.75" customHeight="1">
      <c r="A8" s="14">
        <v>6</v>
      </c>
      <c r="C8" s="15" t="s">
        <v>58</v>
      </c>
      <c r="D8" s="16">
        <v>2</v>
      </c>
      <c r="I8" s="13">
        <v>4</v>
      </c>
      <c r="J8" s="13">
        <v>3</v>
      </c>
      <c r="AX8" s="13">
        <v>7</v>
      </c>
    </row>
    <row r="9" spans="1:50" ht="18.75" customHeight="1">
      <c r="A9" s="14">
        <v>7</v>
      </c>
      <c r="C9" s="15" t="s">
        <v>56</v>
      </c>
      <c r="D9" s="16">
        <v>1</v>
      </c>
      <c r="I9" s="13">
        <v>5</v>
      </c>
      <c r="AX9" s="13">
        <v>5</v>
      </c>
    </row>
    <row r="10" spans="1:50" ht="18.75" customHeight="1">
      <c r="A10" s="14"/>
      <c r="C10" s="15" t="s">
        <v>24</v>
      </c>
      <c r="D10" s="16">
        <v>2</v>
      </c>
      <c r="K10" s="13">
        <v>5</v>
      </c>
      <c r="AW10" s="6"/>
      <c r="AX10" s="6">
        <v>5</v>
      </c>
    </row>
    <row r="11" spans="1:50" ht="18.75" customHeight="1">
      <c r="A11" s="14"/>
      <c r="C11" s="15" t="s">
        <v>92</v>
      </c>
      <c r="D11" s="16">
        <v>3</v>
      </c>
      <c r="G11" s="13">
        <v>1</v>
      </c>
      <c r="K11" s="13">
        <v>3</v>
      </c>
      <c r="M11" s="13">
        <v>1</v>
      </c>
      <c r="AX11" s="13">
        <v>5</v>
      </c>
    </row>
    <row r="12" spans="1:50" ht="18.75" customHeight="1">
      <c r="A12" s="14">
        <v>10</v>
      </c>
      <c r="C12" s="15" t="s">
        <v>3</v>
      </c>
      <c r="D12" s="16">
        <v>1</v>
      </c>
      <c r="M12" s="13">
        <v>4</v>
      </c>
      <c r="AX12" s="13">
        <v>4</v>
      </c>
    </row>
    <row r="13" spans="1:50" ht="18.75" customHeight="1">
      <c r="A13" s="14"/>
      <c r="C13" s="15" t="s">
        <v>50</v>
      </c>
      <c r="D13" s="16">
        <v>2</v>
      </c>
      <c r="H13" s="13">
        <v>4</v>
      </c>
      <c r="AX13" s="13">
        <v>4</v>
      </c>
    </row>
    <row r="14" ht="18.75" customHeight="1">
      <c r="A14" s="14"/>
    </row>
    <row r="15" ht="18.75" customHeight="1">
      <c r="A15" s="14"/>
    </row>
    <row r="16" spans="1:50" ht="18.75" customHeight="1">
      <c r="A16" s="14"/>
      <c r="AW16" s="6"/>
      <c r="AX16" s="6"/>
    </row>
    <row r="17" ht="18.75" customHeight="1">
      <c r="A17" s="14"/>
    </row>
    <row r="18" ht="18.75" customHeight="1">
      <c r="A18" s="14"/>
    </row>
    <row r="19" ht="18.75" customHeight="1">
      <c r="A19" s="14"/>
    </row>
    <row r="20" ht="18.75" customHeight="1">
      <c r="A20" s="14"/>
    </row>
    <row r="21" ht="18.75" customHeight="1">
      <c r="A21" s="14"/>
    </row>
    <row r="22" ht="18.75" customHeight="1">
      <c r="A22" s="14"/>
    </row>
    <row r="23" ht="18.75" customHeight="1">
      <c r="A23" s="14"/>
    </row>
    <row r="24" spans="1:50" ht="18.75" customHeight="1">
      <c r="A24" s="14"/>
      <c r="AW24" s="6"/>
      <c r="AX24" s="6"/>
    </row>
    <row r="25" ht="18.75" customHeight="1">
      <c r="A25" s="14"/>
    </row>
    <row r="26" ht="18.75" customHeight="1">
      <c r="A26" s="14"/>
    </row>
    <row r="27" ht="18.75" customHeight="1">
      <c r="A27" s="14"/>
    </row>
    <row r="28" ht="18.75" customHeight="1">
      <c r="A28" s="14"/>
    </row>
    <row r="29" ht="18.75" customHeight="1">
      <c r="A29" s="14"/>
    </row>
    <row r="30" ht="18.75" customHeight="1">
      <c r="A30" s="14"/>
    </row>
    <row r="31" ht="18.75" customHeight="1">
      <c r="A31" s="14"/>
    </row>
    <row r="32" ht="18.75" customHeight="1">
      <c r="A32" s="14"/>
    </row>
    <row r="33" ht="18.75" customHeight="1">
      <c r="A33" s="14"/>
    </row>
    <row r="34" ht="18.75" customHeight="1">
      <c r="A34" s="14"/>
    </row>
    <row r="35" ht="18.75" customHeight="1">
      <c r="A35" s="14"/>
    </row>
    <row r="36" ht="18.75" customHeight="1">
      <c r="A36" s="14"/>
    </row>
    <row r="37" ht="18.75" customHeight="1">
      <c r="A37" s="14"/>
    </row>
    <row r="38" ht="18.75" customHeight="1">
      <c r="A38" s="14"/>
    </row>
    <row r="39" ht="18.75" customHeight="1">
      <c r="A39" s="14"/>
    </row>
    <row r="40" ht="18.75" customHeight="1">
      <c r="A40" s="14"/>
    </row>
    <row r="41" ht="18.75" customHeight="1">
      <c r="A41" s="14"/>
    </row>
    <row r="42" ht="18.75" customHeight="1">
      <c r="A42" s="14"/>
    </row>
    <row r="43" ht="18.75" customHeight="1">
      <c r="A43" s="14"/>
    </row>
    <row r="44" ht="18.75" customHeight="1">
      <c r="A44" s="14"/>
    </row>
    <row r="45" ht="18.75" customHeight="1">
      <c r="A45" s="14"/>
    </row>
    <row r="46" ht="18.75" customHeight="1">
      <c r="A46" s="14"/>
    </row>
    <row r="47" ht="18.75" customHeight="1">
      <c r="A47" s="14"/>
    </row>
    <row r="48" ht="18.75" customHeight="1">
      <c r="A48" s="14"/>
    </row>
    <row r="49" ht="18.75" customHeight="1">
      <c r="A49" s="14"/>
    </row>
    <row r="50" ht="18.75" customHeight="1">
      <c r="A50" s="14"/>
    </row>
    <row r="51" ht="18.75" customHeight="1">
      <c r="A51" s="14"/>
    </row>
    <row r="52" ht="18.75" customHeight="1">
      <c r="A52" s="14"/>
    </row>
    <row r="53" ht="18.75" customHeight="1">
      <c r="A53" s="14"/>
    </row>
    <row r="54" ht="18.75" customHeight="1">
      <c r="A54" s="14"/>
    </row>
  </sheetData>
  <sheetProtection/>
  <mergeCells count="4">
    <mergeCell ref="A1:A2"/>
    <mergeCell ref="D1:D2"/>
    <mergeCell ref="AX1:AX2"/>
    <mergeCell ref="AY1:AY2"/>
  </mergeCells>
  <printOptions gridLines="1" horizontalCentered="1"/>
  <pageMargins left="0.2362204724409449" right="0.1968503937007874" top="1.1023622047244095" bottom="0.3937007874015748" header="0.5511811023622047" footer="0.15748031496062992"/>
  <pageSetup blackAndWhite="1" fitToHeight="1" fitToWidth="1" horizontalDpi="600" verticalDpi="600" orientation="landscape" paperSize="9" r:id="rId1"/>
  <headerFooter alignWithMargins="0">
    <oddHeader>&amp;C&amp;"CG Times,Kursiv"&amp;14&amp;UMannschaftswertung - Österr. Staatsmeisterschaften Frauen und ÖM Mädchen in Steinbrunn</oddHeader>
    <oddFooter>&amp;L&amp;"CG Times,Kursiv"&amp;8EDV-Wettkampfservice: Heitzendorfer / Grill    mail: heitzendorfer@aon.at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151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9</v>
      </c>
      <c r="D5" s="49" t="s">
        <v>10</v>
      </c>
      <c r="E5" s="50" t="s">
        <v>8</v>
      </c>
      <c r="F5" s="44"/>
      <c r="G5" s="93">
        <v>2</v>
      </c>
      <c r="H5" s="63">
        <v>0</v>
      </c>
      <c r="I5" s="64">
        <v>1</v>
      </c>
      <c r="J5" s="65"/>
      <c r="K5" s="44"/>
      <c r="L5" s="161">
        <v>3</v>
      </c>
      <c r="M5" s="162">
        <v>0</v>
      </c>
      <c r="N5" s="155">
        <v>0</v>
      </c>
      <c r="O5" s="156"/>
      <c r="P5" s="37"/>
      <c r="Q5" s="132" t="s">
        <v>111</v>
      </c>
      <c r="R5" s="118"/>
      <c r="S5" s="118"/>
      <c r="T5" s="119"/>
      <c r="U5" s="37"/>
      <c r="V5" s="94">
        <f>H5+M5</f>
        <v>0</v>
      </c>
      <c r="W5" s="95">
        <f>I5+N5</f>
        <v>1</v>
      </c>
      <c r="X5" s="96"/>
      <c r="Y5" s="37"/>
      <c r="Z5" s="93" t="s">
        <v>8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6</v>
      </c>
      <c r="D6" s="49" t="s">
        <v>7</v>
      </c>
      <c r="E6" s="50" t="s">
        <v>5</v>
      </c>
      <c r="F6" s="44"/>
      <c r="G6" s="163">
        <v>1</v>
      </c>
      <c r="H6" s="164">
        <v>5</v>
      </c>
      <c r="I6" s="165">
        <v>3</v>
      </c>
      <c r="J6" s="166" t="s">
        <v>136</v>
      </c>
      <c r="K6" s="37"/>
      <c r="L6" s="132" t="s">
        <v>111</v>
      </c>
      <c r="M6" s="118"/>
      <c r="N6" s="118"/>
      <c r="O6" s="119"/>
      <c r="P6" s="37"/>
      <c r="Q6" s="167">
        <v>3</v>
      </c>
      <c r="R6" s="168">
        <v>1</v>
      </c>
      <c r="S6" s="169">
        <v>2</v>
      </c>
      <c r="T6" s="170"/>
      <c r="U6" s="37"/>
      <c r="V6" s="101">
        <f>H6+R6</f>
        <v>6</v>
      </c>
      <c r="W6" s="102">
        <f>I6+S6</f>
        <v>5</v>
      </c>
      <c r="X6" s="103"/>
      <c r="Y6" s="37"/>
      <c r="Z6" s="97" t="s">
        <v>5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2</v>
      </c>
      <c r="D7" s="49" t="s">
        <v>3</v>
      </c>
      <c r="E7" s="50" t="s">
        <v>1</v>
      </c>
      <c r="F7" s="44"/>
      <c r="G7" s="132" t="s">
        <v>111</v>
      </c>
      <c r="H7" s="118"/>
      <c r="I7" s="118"/>
      <c r="J7" s="119"/>
      <c r="K7" s="37"/>
      <c r="L7" s="171">
        <v>1</v>
      </c>
      <c r="M7" s="172">
        <v>5</v>
      </c>
      <c r="N7" s="173">
        <v>0</v>
      </c>
      <c r="O7" s="174" t="s">
        <v>136</v>
      </c>
      <c r="P7" s="37"/>
      <c r="Q7" s="104">
        <v>2</v>
      </c>
      <c r="R7" s="70">
        <v>3</v>
      </c>
      <c r="S7" s="71">
        <v>4</v>
      </c>
      <c r="T7" s="72" t="s">
        <v>128</v>
      </c>
      <c r="U7" s="37"/>
      <c r="V7" s="105">
        <f>M7+R7</f>
        <v>8</v>
      </c>
      <c r="W7" s="106">
        <f>N7+S7</f>
        <v>4</v>
      </c>
      <c r="X7" s="107"/>
      <c r="Y7" s="37"/>
      <c r="Z7" s="104" t="s">
        <v>1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2</v>
      </c>
      <c r="AB37" s="79"/>
      <c r="AC37" s="79"/>
      <c r="AD37" s="79"/>
      <c r="AE37" s="79"/>
      <c r="AF37" s="79"/>
      <c r="AG37" s="79"/>
      <c r="AH37" s="79" t="s">
        <v>3</v>
      </c>
      <c r="AI37" s="79"/>
      <c r="AJ37" s="79"/>
      <c r="AK37" s="79"/>
      <c r="AL37" s="79"/>
      <c r="AM37" s="79"/>
      <c r="AN37" s="79"/>
      <c r="AO37" s="80">
        <v>3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6</v>
      </c>
      <c r="AB38" s="82"/>
      <c r="AC38" s="82"/>
      <c r="AD38" s="82"/>
      <c r="AE38" s="83"/>
      <c r="AF38" s="82"/>
      <c r="AG38" s="82"/>
      <c r="AH38" s="82" t="s">
        <v>7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9</v>
      </c>
      <c r="AB39" s="82"/>
      <c r="AC39" s="82"/>
      <c r="AD39" s="82"/>
      <c r="AE39" s="82"/>
      <c r="AF39" s="82"/>
      <c r="AG39" s="82"/>
      <c r="AH39" s="82" t="s">
        <v>10</v>
      </c>
      <c r="AI39" s="82"/>
      <c r="AJ39" s="82"/>
      <c r="AK39" s="82"/>
      <c r="AL39" s="82"/>
      <c r="AM39" s="82"/>
      <c r="AN39" s="82"/>
      <c r="AO39" s="84">
        <v>1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7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7 G5:J7 L5:O7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148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109</v>
      </c>
      <c r="W3" s="39"/>
      <c r="X3" s="39"/>
      <c r="Y3" s="39"/>
      <c r="Z3" s="45"/>
      <c r="AA3" s="39" t="s">
        <v>110</v>
      </c>
      <c r="AB3" s="39"/>
      <c r="AC3" s="39"/>
      <c r="AD3" s="39"/>
      <c r="AE3" s="45"/>
      <c r="AF3" s="39" t="s">
        <v>104</v>
      </c>
      <c r="AG3" s="39"/>
      <c r="AH3" s="39"/>
      <c r="AI3" s="45"/>
      <c r="AJ3" s="36" t="s">
        <v>105</v>
      </c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149</v>
      </c>
      <c r="D5" s="49" t="s">
        <v>3</v>
      </c>
      <c r="E5" s="50" t="s">
        <v>113</v>
      </c>
      <c r="F5" s="44"/>
      <c r="G5" s="108">
        <v>2</v>
      </c>
      <c r="H5" s="109">
        <v>1</v>
      </c>
      <c r="I5" s="110">
        <v>1</v>
      </c>
      <c r="J5" s="111"/>
      <c r="K5" s="112"/>
      <c r="L5" s="108">
        <v>5</v>
      </c>
      <c r="M5" s="109">
        <v>0</v>
      </c>
      <c r="N5" s="110">
        <v>1</v>
      </c>
      <c r="O5" s="111"/>
      <c r="P5" s="112"/>
      <c r="Q5" s="108">
        <v>4</v>
      </c>
      <c r="R5" s="109">
        <v>0</v>
      </c>
      <c r="S5" s="110">
        <v>4</v>
      </c>
      <c r="T5" s="111"/>
      <c r="U5" s="112"/>
      <c r="V5" s="113">
        <v>3</v>
      </c>
      <c r="W5" s="114">
        <v>0</v>
      </c>
      <c r="X5" s="115">
        <v>0</v>
      </c>
      <c r="Y5" s="116"/>
      <c r="Z5" s="73"/>
      <c r="AA5" s="117" t="s">
        <v>111</v>
      </c>
      <c r="AB5" s="118"/>
      <c r="AC5" s="118"/>
      <c r="AD5" s="119"/>
      <c r="AE5" s="35"/>
      <c r="AF5" s="94">
        <f>H5+M5+R5+W5</f>
        <v>1</v>
      </c>
      <c r="AG5" s="95">
        <f>I5+N5+S5+X5</f>
        <v>6</v>
      </c>
      <c r="AH5" s="96"/>
      <c r="AI5" s="35"/>
      <c r="AJ5" s="93" t="s">
        <v>113</v>
      </c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13</v>
      </c>
      <c r="D6" s="49" t="s">
        <v>3</v>
      </c>
      <c r="E6" s="50" t="s">
        <v>5</v>
      </c>
      <c r="F6" s="44"/>
      <c r="G6" s="120">
        <v>1</v>
      </c>
      <c r="H6" s="121">
        <v>3</v>
      </c>
      <c r="I6" s="122">
        <v>8</v>
      </c>
      <c r="J6" s="123" t="s">
        <v>128</v>
      </c>
      <c r="K6" s="44"/>
      <c r="L6" s="120">
        <v>3</v>
      </c>
      <c r="M6" s="121">
        <v>0</v>
      </c>
      <c r="N6" s="122">
        <v>0</v>
      </c>
      <c r="O6" s="123"/>
      <c r="P6" s="44"/>
      <c r="Q6" s="124">
        <v>5</v>
      </c>
      <c r="R6" s="125">
        <v>5</v>
      </c>
      <c r="S6" s="126">
        <v>5</v>
      </c>
      <c r="T6" s="127" t="s">
        <v>136</v>
      </c>
      <c r="U6" s="44"/>
      <c r="V6" s="117" t="s">
        <v>111</v>
      </c>
      <c r="W6" s="118"/>
      <c r="X6" s="118"/>
      <c r="Y6" s="119"/>
      <c r="Z6" s="73"/>
      <c r="AA6" s="128">
        <v>4</v>
      </c>
      <c r="AB6" s="129">
        <v>3</v>
      </c>
      <c r="AC6" s="130">
        <v>16</v>
      </c>
      <c r="AD6" s="131" t="s">
        <v>128</v>
      </c>
      <c r="AE6" s="35"/>
      <c r="AF6" s="101">
        <f>H6+M6+R6+AB6</f>
        <v>11</v>
      </c>
      <c r="AG6" s="102">
        <f>I6+N6+S6+AC6</f>
        <v>29</v>
      </c>
      <c r="AH6" s="103"/>
      <c r="AI6" s="35"/>
      <c r="AJ6" s="97" t="s">
        <v>5</v>
      </c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12</v>
      </c>
      <c r="D7" s="49" t="s">
        <v>10</v>
      </c>
      <c r="E7" s="50" t="s">
        <v>1</v>
      </c>
      <c r="F7" s="44"/>
      <c r="G7" s="120">
        <v>4</v>
      </c>
      <c r="H7" s="121">
        <v>4</v>
      </c>
      <c r="I7" s="122">
        <v>14</v>
      </c>
      <c r="J7" s="123" t="s">
        <v>106</v>
      </c>
      <c r="K7" s="44"/>
      <c r="L7" s="124">
        <v>2</v>
      </c>
      <c r="M7" s="125">
        <v>5</v>
      </c>
      <c r="N7" s="126">
        <v>2</v>
      </c>
      <c r="O7" s="127" t="s">
        <v>100</v>
      </c>
      <c r="P7" s="44"/>
      <c r="Q7" s="117" t="s">
        <v>111</v>
      </c>
      <c r="R7" s="118"/>
      <c r="S7" s="118"/>
      <c r="T7" s="119"/>
      <c r="U7" s="44"/>
      <c r="V7" s="128">
        <v>1</v>
      </c>
      <c r="W7" s="129">
        <v>3</v>
      </c>
      <c r="X7" s="130">
        <v>7</v>
      </c>
      <c r="Y7" s="131" t="s">
        <v>128</v>
      </c>
      <c r="Z7" s="73"/>
      <c r="AA7" s="120">
        <v>5</v>
      </c>
      <c r="AB7" s="121">
        <v>5</v>
      </c>
      <c r="AC7" s="122">
        <v>0</v>
      </c>
      <c r="AD7" s="123" t="s">
        <v>136</v>
      </c>
      <c r="AE7" s="35"/>
      <c r="AF7" s="101">
        <f>H7+M7+W7+AB7</f>
        <v>17</v>
      </c>
      <c r="AG7" s="102">
        <f>I7+N7+X7+AC7</f>
        <v>23</v>
      </c>
      <c r="AH7" s="103"/>
      <c r="AI7" s="35"/>
      <c r="AJ7" s="97" t="s">
        <v>1</v>
      </c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14</v>
      </c>
      <c r="D8" s="49" t="s">
        <v>3</v>
      </c>
      <c r="E8" s="50" t="s">
        <v>8</v>
      </c>
      <c r="F8" s="44"/>
      <c r="G8" s="124">
        <v>3</v>
      </c>
      <c r="H8" s="125">
        <v>0</v>
      </c>
      <c r="I8" s="126">
        <v>0</v>
      </c>
      <c r="J8" s="127"/>
      <c r="K8" s="44"/>
      <c r="L8" s="117" t="s">
        <v>111</v>
      </c>
      <c r="M8" s="118"/>
      <c r="N8" s="118"/>
      <c r="O8" s="119"/>
      <c r="P8" s="44"/>
      <c r="Q8" s="128">
        <v>1</v>
      </c>
      <c r="R8" s="129">
        <v>5</v>
      </c>
      <c r="S8" s="130">
        <v>10</v>
      </c>
      <c r="T8" s="131" t="s">
        <v>100</v>
      </c>
      <c r="U8" s="44"/>
      <c r="V8" s="120">
        <v>5</v>
      </c>
      <c r="W8" s="121">
        <v>5</v>
      </c>
      <c r="X8" s="122">
        <v>0</v>
      </c>
      <c r="Y8" s="123" t="s">
        <v>136</v>
      </c>
      <c r="Z8" s="73"/>
      <c r="AA8" s="120">
        <v>2</v>
      </c>
      <c r="AB8" s="121">
        <v>1</v>
      </c>
      <c r="AC8" s="122">
        <v>6</v>
      </c>
      <c r="AD8" s="123"/>
      <c r="AE8" s="35"/>
      <c r="AF8" s="101">
        <f>H8+R8+W8+AB8</f>
        <v>11</v>
      </c>
      <c r="AG8" s="102">
        <f>I8+S8+X8+AC8</f>
        <v>16</v>
      </c>
      <c r="AH8" s="103"/>
      <c r="AI8" s="35"/>
      <c r="AJ8" s="97" t="s">
        <v>8</v>
      </c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47">
        <v>5</v>
      </c>
      <c r="C9" s="48" t="s">
        <v>150</v>
      </c>
      <c r="D9" s="49" t="s">
        <v>10</v>
      </c>
      <c r="E9" s="50" t="s">
        <v>108</v>
      </c>
      <c r="F9" s="44"/>
      <c r="G9" s="132" t="s">
        <v>111</v>
      </c>
      <c r="H9" s="118"/>
      <c r="I9" s="118"/>
      <c r="J9" s="119"/>
      <c r="K9" s="44"/>
      <c r="L9" s="133">
        <v>1</v>
      </c>
      <c r="M9" s="134">
        <v>5</v>
      </c>
      <c r="N9" s="135">
        <v>4</v>
      </c>
      <c r="O9" s="136" t="s">
        <v>100</v>
      </c>
      <c r="P9" s="44"/>
      <c r="Q9" s="137">
        <v>2</v>
      </c>
      <c r="R9" s="138">
        <v>0</v>
      </c>
      <c r="S9" s="139">
        <v>11</v>
      </c>
      <c r="T9" s="140"/>
      <c r="U9" s="44"/>
      <c r="V9" s="137">
        <v>4</v>
      </c>
      <c r="W9" s="138">
        <v>0</v>
      </c>
      <c r="X9" s="139">
        <v>0</v>
      </c>
      <c r="Y9" s="140"/>
      <c r="Z9" s="73"/>
      <c r="AA9" s="137">
        <v>3</v>
      </c>
      <c r="AB9" s="138">
        <v>0</v>
      </c>
      <c r="AC9" s="139">
        <v>0</v>
      </c>
      <c r="AD9" s="140"/>
      <c r="AE9" s="35"/>
      <c r="AF9" s="105">
        <f>M9+R9+W9+AB9</f>
        <v>5</v>
      </c>
      <c r="AG9" s="106">
        <f>N9+S9+X9+AC9</f>
        <v>15</v>
      </c>
      <c r="AH9" s="107"/>
      <c r="AI9" s="35"/>
      <c r="AJ9" s="104" t="s">
        <v>108</v>
      </c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12</v>
      </c>
      <c r="AB37" s="79"/>
      <c r="AC37" s="79"/>
      <c r="AD37" s="79"/>
      <c r="AE37" s="79"/>
      <c r="AF37" s="79"/>
      <c r="AG37" s="79"/>
      <c r="AH37" s="79" t="s">
        <v>10</v>
      </c>
      <c r="AI37" s="79"/>
      <c r="AJ37" s="79"/>
      <c r="AK37" s="79"/>
      <c r="AL37" s="79"/>
      <c r="AM37" s="79"/>
      <c r="AN37" s="79"/>
      <c r="AO37" s="80">
        <v>3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13</v>
      </c>
      <c r="AB38" s="82"/>
      <c r="AC38" s="82"/>
      <c r="AD38" s="82"/>
      <c r="AE38" s="83"/>
      <c r="AF38" s="82"/>
      <c r="AG38" s="82"/>
      <c r="AH38" s="82" t="s">
        <v>3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14</v>
      </c>
      <c r="AB39" s="82"/>
      <c r="AC39" s="82"/>
      <c r="AD39" s="82"/>
      <c r="AE39" s="82"/>
      <c r="AF39" s="82"/>
      <c r="AG39" s="82"/>
      <c r="AH39" s="82" t="s">
        <v>3</v>
      </c>
      <c r="AI39" s="82"/>
      <c r="AJ39" s="82"/>
      <c r="AK39" s="82"/>
      <c r="AL39" s="82"/>
      <c r="AM39" s="82"/>
      <c r="AN39" s="82"/>
      <c r="AO39" s="84">
        <v>4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150</v>
      </c>
      <c r="AB40" s="82"/>
      <c r="AC40" s="82"/>
      <c r="AD40" s="82"/>
      <c r="AE40" s="83"/>
      <c r="AF40" s="82"/>
      <c r="AG40" s="82"/>
      <c r="AH40" s="82" t="s">
        <v>10</v>
      </c>
      <c r="AI40" s="82"/>
      <c r="AJ40" s="83"/>
      <c r="AK40" s="83"/>
      <c r="AL40" s="83"/>
      <c r="AM40" s="83"/>
      <c r="AN40" s="83"/>
      <c r="AO40" s="84">
        <v>5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149</v>
      </c>
      <c r="AB41" s="82"/>
      <c r="AC41" s="82"/>
      <c r="AD41" s="82"/>
      <c r="AE41" s="83"/>
      <c r="AF41" s="82"/>
      <c r="AG41" s="82"/>
      <c r="AH41" s="82" t="s">
        <v>3</v>
      </c>
      <c r="AI41" s="82"/>
      <c r="AJ41" s="83"/>
      <c r="AK41" s="83"/>
      <c r="AL41" s="83"/>
      <c r="AM41" s="83"/>
      <c r="AN41" s="83"/>
      <c r="AO41" s="84">
        <v>1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9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G5:J9 L5:O9 Q5:T9 V5:Y9 AA5:AD9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146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147</v>
      </c>
      <c r="D5" s="49" t="s">
        <v>3</v>
      </c>
      <c r="E5" s="50" t="s">
        <v>108</v>
      </c>
      <c r="F5" s="44"/>
      <c r="G5" s="93">
        <v>2</v>
      </c>
      <c r="H5" s="63">
        <v>0</v>
      </c>
      <c r="I5" s="64">
        <v>2</v>
      </c>
      <c r="J5" s="65"/>
      <c r="K5" s="44"/>
      <c r="L5" s="93">
        <v>3</v>
      </c>
      <c r="M5" s="63">
        <v>0</v>
      </c>
      <c r="N5" s="64">
        <v>0</v>
      </c>
      <c r="O5" s="65"/>
      <c r="P5" s="44"/>
      <c r="Q5" s="93">
        <v>4</v>
      </c>
      <c r="R5" s="63">
        <v>0</v>
      </c>
      <c r="S5" s="64">
        <v>0</v>
      </c>
      <c r="T5" s="65"/>
      <c r="U5" s="44"/>
      <c r="V5" s="94">
        <f aca="true" t="shared" si="0" ref="V5:W8">H5+M5+R5</f>
        <v>0</v>
      </c>
      <c r="W5" s="95">
        <f t="shared" si="0"/>
        <v>2</v>
      </c>
      <c r="X5" s="96"/>
      <c r="Y5" s="45"/>
      <c r="Z5" s="93" t="s">
        <v>108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18</v>
      </c>
      <c r="D6" s="49" t="s">
        <v>19</v>
      </c>
      <c r="E6" s="50" t="s">
        <v>8</v>
      </c>
      <c r="F6" s="44"/>
      <c r="G6" s="97">
        <v>1</v>
      </c>
      <c r="H6" s="98">
        <v>5</v>
      </c>
      <c r="I6" s="99">
        <v>4</v>
      </c>
      <c r="J6" s="100" t="s">
        <v>100</v>
      </c>
      <c r="K6" s="44"/>
      <c r="L6" s="97">
        <v>4</v>
      </c>
      <c r="M6" s="98">
        <v>0</v>
      </c>
      <c r="N6" s="99">
        <v>0</v>
      </c>
      <c r="O6" s="100"/>
      <c r="P6" s="44"/>
      <c r="Q6" s="97">
        <v>3</v>
      </c>
      <c r="R6" s="98">
        <v>0</v>
      </c>
      <c r="S6" s="99">
        <v>0</v>
      </c>
      <c r="T6" s="100"/>
      <c r="U6" s="44"/>
      <c r="V6" s="101">
        <f t="shared" si="0"/>
        <v>5</v>
      </c>
      <c r="W6" s="102">
        <f t="shared" si="0"/>
        <v>4</v>
      </c>
      <c r="X6" s="103"/>
      <c r="Y6" s="45"/>
      <c r="Z6" s="97" t="s">
        <v>8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16</v>
      </c>
      <c r="D7" s="49" t="s">
        <v>7</v>
      </c>
      <c r="E7" s="50" t="s">
        <v>1</v>
      </c>
      <c r="F7" s="44"/>
      <c r="G7" s="97">
        <v>4</v>
      </c>
      <c r="H7" s="98">
        <v>3</v>
      </c>
      <c r="I7" s="99">
        <v>2</v>
      </c>
      <c r="J7" s="100" t="s">
        <v>128</v>
      </c>
      <c r="K7" s="44"/>
      <c r="L7" s="97">
        <v>1</v>
      </c>
      <c r="M7" s="98">
        <v>5</v>
      </c>
      <c r="N7" s="99">
        <v>7</v>
      </c>
      <c r="O7" s="100" t="s">
        <v>100</v>
      </c>
      <c r="P7" s="44"/>
      <c r="Q7" s="97">
        <v>2</v>
      </c>
      <c r="R7" s="98">
        <v>5</v>
      </c>
      <c r="S7" s="99">
        <v>3</v>
      </c>
      <c r="T7" s="100" t="s">
        <v>100</v>
      </c>
      <c r="U7" s="44"/>
      <c r="V7" s="101">
        <f t="shared" si="0"/>
        <v>13</v>
      </c>
      <c r="W7" s="102">
        <f t="shared" si="0"/>
        <v>12</v>
      </c>
      <c r="X7" s="103"/>
      <c r="Y7" s="45"/>
      <c r="Z7" s="97" t="s">
        <v>1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7">
        <v>4</v>
      </c>
      <c r="C8" s="48" t="s">
        <v>17</v>
      </c>
      <c r="D8" s="49" t="s">
        <v>7</v>
      </c>
      <c r="E8" s="50" t="s">
        <v>5</v>
      </c>
      <c r="F8" s="44"/>
      <c r="G8" s="104">
        <v>3</v>
      </c>
      <c r="H8" s="70">
        <v>1</v>
      </c>
      <c r="I8" s="71">
        <v>1</v>
      </c>
      <c r="J8" s="72"/>
      <c r="K8" s="44"/>
      <c r="L8" s="104">
        <v>2</v>
      </c>
      <c r="M8" s="70">
        <v>3</v>
      </c>
      <c r="N8" s="71">
        <v>5</v>
      </c>
      <c r="O8" s="72" t="s">
        <v>128</v>
      </c>
      <c r="P8" s="44"/>
      <c r="Q8" s="104">
        <v>1</v>
      </c>
      <c r="R8" s="70">
        <v>3</v>
      </c>
      <c r="S8" s="71">
        <v>4</v>
      </c>
      <c r="T8" s="72" t="s">
        <v>128</v>
      </c>
      <c r="U8" s="44"/>
      <c r="V8" s="105">
        <f t="shared" si="0"/>
        <v>7</v>
      </c>
      <c r="W8" s="106">
        <f t="shared" si="0"/>
        <v>10</v>
      </c>
      <c r="X8" s="107"/>
      <c r="Y8" s="45"/>
      <c r="Z8" s="104" t="s">
        <v>5</v>
      </c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16</v>
      </c>
      <c r="AB37" s="79"/>
      <c r="AC37" s="79"/>
      <c r="AD37" s="79"/>
      <c r="AE37" s="79"/>
      <c r="AF37" s="79"/>
      <c r="AG37" s="79"/>
      <c r="AH37" s="79" t="s">
        <v>7</v>
      </c>
      <c r="AI37" s="79"/>
      <c r="AJ37" s="79"/>
      <c r="AK37" s="79"/>
      <c r="AL37" s="79"/>
      <c r="AM37" s="79"/>
      <c r="AN37" s="79"/>
      <c r="AO37" s="80">
        <v>3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17</v>
      </c>
      <c r="AB38" s="82"/>
      <c r="AC38" s="82"/>
      <c r="AD38" s="82"/>
      <c r="AE38" s="83"/>
      <c r="AF38" s="82"/>
      <c r="AG38" s="82"/>
      <c r="AH38" s="82" t="s">
        <v>7</v>
      </c>
      <c r="AI38" s="82"/>
      <c r="AJ38" s="83"/>
      <c r="AK38" s="83"/>
      <c r="AL38" s="83"/>
      <c r="AM38" s="83"/>
      <c r="AN38" s="83"/>
      <c r="AO38" s="84">
        <v>4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18</v>
      </c>
      <c r="AB39" s="82"/>
      <c r="AC39" s="82"/>
      <c r="AD39" s="82"/>
      <c r="AE39" s="82"/>
      <c r="AF39" s="82"/>
      <c r="AG39" s="82"/>
      <c r="AH39" s="82" t="s">
        <v>19</v>
      </c>
      <c r="AI39" s="82"/>
      <c r="AJ39" s="82"/>
      <c r="AK39" s="82"/>
      <c r="AL39" s="82"/>
      <c r="AM39" s="82"/>
      <c r="AN39" s="82"/>
      <c r="AO39" s="84">
        <v>2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147</v>
      </c>
      <c r="AB40" s="82"/>
      <c r="AC40" s="82"/>
      <c r="AD40" s="82"/>
      <c r="AE40" s="83"/>
      <c r="AF40" s="82"/>
      <c r="AG40" s="82"/>
      <c r="AH40" s="82" t="s">
        <v>3</v>
      </c>
      <c r="AI40" s="82"/>
      <c r="AJ40" s="83"/>
      <c r="AK40" s="83"/>
      <c r="AL40" s="83"/>
      <c r="AM40" s="83"/>
      <c r="AN40" s="83"/>
      <c r="AO40" s="84">
        <v>1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8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8 G5:J8 L5:O8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145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23</v>
      </c>
      <c r="D5" s="49" t="s">
        <v>24</v>
      </c>
      <c r="E5" s="50" t="s">
        <v>8</v>
      </c>
      <c r="F5" s="44"/>
      <c r="G5" s="93">
        <v>2</v>
      </c>
      <c r="H5" s="63">
        <v>0</v>
      </c>
      <c r="I5" s="64">
        <v>0</v>
      </c>
      <c r="J5" s="65"/>
      <c r="K5" s="44"/>
      <c r="L5" s="161">
        <v>3</v>
      </c>
      <c r="M5" s="162">
        <v>0</v>
      </c>
      <c r="N5" s="155">
        <v>0</v>
      </c>
      <c r="O5" s="156"/>
      <c r="P5" s="37"/>
      <c r="Q5" s="132" t="s">
        <v>111</v>
      </c>
      <c r="R5" s="118"/>
      <c r="S5" s="118"/>
      <c r="T5" s="119"/>
      <c r="U5" s="37"/>
      <c r="V5" s="94">
        <f>H5+M5</f>
        <v>0</v>
      </c>
      <c r="W5" s="95">
        <f>I5+N5</f>
        <v>0</v>
      </c>
      <c r="X5" s="96"/>
      <c r="Y5" s="37"/>
      <c r="Z5" s="93" t="s">
        <v>8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22</v>
      </c>
      <c r="D6" s="49" t="s">
        <v>10</v>
      </c>
      <c r="E6" s="50" t="s">
        <v>5</v>
      </c>
      <c r="F6" s="44"/>
      <c r="G6" s="163">
        <v>1</v>
      </c>
      <c r="H6" s="164">
        <v>5</v>
      </c>
      <c r="I6" s="165">
        <v>13</v>
      </c>
      <c r="J6" s="166" t="s">
        <v>100</v>
      </c>
      <c r="K6" s="37"/>
      <c r="L6" s="132" t="s">
        <v>111</v>
      </c>
      <c r="M6" s="118"/>
      <c r="N6" s="118"/>
      <c r="O6" s="119"/>
      <c r="P6" s="37"/>
      <c r="Q6" s="167">
        <v>3</v>
      </c>
      <c r="R6" s="168">
        <v>1</v>
      </c>
      <c r="S6" s="169">
        <v>2</v>
      </c>
      <c r="T6" s="170"/>
      <c r="U6" s="37"/>
      <c r="V6" s="101">
        <f>H6+R6</f>
        <v>6</v>
      </c>
      <c r="W6" s="102">
        <f>I6+S6</f>
        <v>15</v>
      </c>
      <c r="X6" s="103"/>
      <c r="Y6" s="37"/>
      <c r="Z6" s="97" t="s">
        <v>5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21</v>
      </c>
      <c r="D7" s="49" t="s">
        <v>7</v>
      </c>
      <c r="E7" s="50" t="s">
        <v>1</v>
      </c>
      <c r="F7" s="44"/>
      <c r="G7" s="132" t="s">
        <v>111</v>
      </c>
      <c r="H7" s="118"/>
      <c r="I7" s="118"/>
      <c r="J7" s="119"/>
      <c r="K7" s="37"/>
      <c r="L7" s="171">
        <v>1</v>
      </c>
      <c r="M7" s="172">
        <v>4</v>
      </c>
      <c r="N7" s="173">
        <v>13</v>
      </c>
      <c r="O7" s="174" t="s">
        <v>106</v>
      </c>
      <c r="P7" s="37"/>
      <c r="Q7" s="104">
        <v>2</v>
      </c>
      <c r="R7" s="70">
        <v>3</v>
      </c>
      <c r="S7" s="71">
        <v>3</v>
      </c>
      <c r="T7" s="72" t="s">
        <v>128</v>
      </c>
      <c r="U7" s="37"/>
      <c r="V7" s="105">
        <f>M7+R7</f>
        <v>7</v>
      </c>
      <c r="W7" s="106">
        <f>N7+S7</f>
        <v>16</v>
      </c>
      <c r="X7" s="107"/>
      <c r="Y7" s="37"/>
      <c r="Z7" s="104" t="s">
        <v>1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21</v>
      </c>
      <c r="AB37" s="79"/>
      <c r="AC37" s="79"/>
      <c r="AD37" s="79"/>
      <c r="AE37" s="79"/>
      <c r="AF37" s="79"/>
      <c r="AG37" s="79"/>
      <c r="AH37" s="79" t="s">
        <v>7</v>
      </c>
      <c r="AI37" s="79"/>
      <c r="AJ37" s="79"/>
      <c r="AK37" s="79"/>
      <c r="AL37" s="79"/>
      <c r="AM37" s="79"/>
      <c r="AN37" s="79"/>
      <c r="AO37" s="80">
        <v>3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22</v>
      </c>
      <c r="AB38" s="82"/>
      <c r="AC38" s="82"/>
      <c r="AD38" s="82"/>
      <c r="AE38" s="83"/>
      <c r="AF38" s="82"/>
      <c r="AG38" s="82"/>
      <c r="AH38" s="82" t="s">
        <v>10</v>
      </c>
      <c r="AI38" s="82"/>
      <c r="AJ38" s="83"/>
      <c r="AK38" s="83"/>
      <c r="AL38" s="83"/>
      <c r="AM38" s="83"/>
      <c r="AN38" s="83"/>
      <c r="AO38" s="84">
        <v>2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23</v>
      </c>
      <c r="AB39" s="82"/>
      <c r="AC39" s="82"/>
      <c r="AD39" s="82"/>
      <c r="AE39" s="82"/>
      <c r="AF39" s="82"/>
      <c r="AG39" s="82"/>
      <c r="AH39" s="82" t="s">
        <v>24</v>
      </c>
      <c r="AI39" s="82"/>
      <c r="AJ39" s="82"/>
      <c r="AK39" s="82"/>
      <c r="AL39" s="82"/>
      <c r="AM39" s="82"/>
      <c r="AN39" s="82"/>
      <c r="AO39" s="84">
        <v>1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7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7 G5:J7 L5:O7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144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101</v>
      </c>
      <c r="H3" s="39"/>
      <c r="I3" s="39"/>
      <c r="J3" s="39"/>
      <c r="K3" s="45"/>
      <c r="L3" s="39" t="s">
        <v>102</v>
      </c>
      <c r="M3" s="39"/>
      <c r="N3" s="39"/>
      <c r="O3" s="39"/>
      <c r="P3" s="45"/>
      <c r="Q3" s="39" t="s">
        <v>103</v>
      </c>
      <c r="R3" s="39"/>
      <c r="S3" s="39"/>
      <c r="T3" s="39"/>
      <c r="U3" s="45"/>
      <c r="V3" s="39" t="s">
        <v>104</v>
      </c>
      <c r="W3" s="39"/>
      <c r="X3" s="39"/>
      <c r="Y3" s="45"/>
      <c r="Z3" s="36" t="s">
        <v>105</v>
      </c>
      <c r="AA3" s="35"/>
      <c r="AB3" s="35"/>
      <c r="AC3" s="35"/>
      <c r="AD3" s="35"/>
      <c r="AE3" s="35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55" customFormat="1" ht="12.75" customHeight="1">
      <c r="A5" s="41"/>
      <c r="B5" s="47">
        <v>1</v>
      </c>
      <c r="C5" s="48" t="s">
        <v>27</v>
      </c>
      <c r="D5" s="49" t="s">
        <v>10</v>
      </c>
      <c r="E5" s="50" t="s">
        <v>5</v>
      </c>
      <c r="F5" s="44"/>
      <c r="G5" s="93">
        <v>2</v>
      </c>
      <c r="H5" s="63">
        <v>3</v>
      </c>
      <c r="I5" s="64">
        <v>10</v>
      </c>
      <c r="J5" s="65" t="s">
        <v>128</v>
      </c>
      <c r="K5" s="44"/>
      <c r="L5" s="161">
        <v>3</v>
      </c>
      <c r="M5" s="162">
        <v>0</v>
      </c>
      <c r="N5" s="155">
        <v>0</v>
      </c>
      <c r="O5" s="156"/>
      <c r="P5" s="37"/>
      <c r="Q5" s="132" t="s">
        <v>111</v>
      </c>
      <c r="R5" s="118"/>
      <c r="S5" s="118"/>
      <c r="T5" s="119"/>
      <c r="U5" s="37"/>
      <c r="V5" s="94">
        <f>H5+M5</f>
        <v>3</v>
      </c>
      <c r="W5" s="95">
        <f>I5+N5</f>
        <v>10</v>
      </c>
      <c r="X5" s="96"/>
      <c r="Y5" s="37"/>
      <c r="Z5" s="93" t="s">
        <v>5</v>
      </c>
      <c r="AA5" s="42"/>
      <c r="AB5" s="46"/>
      <c r="AC5" s="42"/>
      <c r="AD5" s="4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55" customFormat="1" ht="12.75" customHeight="1">
      <c r="A6" s="41"/>
      <c r="B6" s="47">
        <v>2</v>
      </c>
      <c r="C6" s="48" t="s">
        <v>28</v>
      </c>
      <c r="D6" s="49" t="s">
        <v>29</v>
      </c>
      <c r="E6" s="50" t="s">
        <v>8</v>
      </c>
      <c r="F6" s="44"/>
      <c r="G6" s="163">
        <v>1</v>
      </c>
      <c r="H6" s="164">
        <v>0</v>
      </c>
      <c r="I6" s="165">
        <v>0</v>
      </c>
      <c r="J6" s="166"/>
      <c r="K6" s="37"/>
      <c r="L6" s="132" t="s">
        <v>111</v>
      </c>
      <c r="M6" s="118"/>
      <c r="N6" s="118"/>
      <c r="O6" s="119"/>
      <c r="P6" s="37"/>
      <c r="Q6" s="167">
        <v>3</v>
      </c>
      <c r="R6" s="168">
        <v>0</v>
      </c>
      <c r="S6" s="169">
        <v>0</v>
      </c>
      <c r="T6" s="170"/>
      <c r="U6" s="37"/>
      <c r="V6" s="101">
        <f>H6+R6</f>
        <v>0</v>
      </c>
      <c r="W6" s="102">
        <f>I6+S6</f>
        <v>0</v>
      </c>
      <c r="X6" s="103"/>
      <c r="Y6" s="37"/>
      <c r="Z6" s="97" t="s">
        <v>8</v>
      </c>
      <c r="AA6" s="35"/>
      <c r="AB6" s="35"/>
      <c r="AC6" s="35"/>
      <c r="AD6" s="35"/>
      <c r="AE6" s="35"/>
      <c r="AF6" s="35"/>
      <c r="AG6" s="38"/>
      <c r="AH6" s="38"/>
      <c r="AI6" s="38"/>
      <c r="AJ6" s="38"/>
      <c r="AK6" s="42"/>
      <c r="AL6" s="46"/>
      <c r="AM6" s="42"/>
      <c r="AN6" s="42"/>
      <c r="AO6" s="35"/>
      <c r="AP6" s="35"/>
    </row>
    <row r="7" spans="1:42" s="55" customFormat="1" ht="12.75" customHeight="1">
      <c r="A7" s="41"/>
      <c r="B7" s="47">
        <v>3</v>
      </c>
      <c r="C7" s="48" t="s">
        <v>26</v>
      </c>
      <c r="D7" s="49" t="s">
        <v>7</v>
      </c>
      <c r="E7" s="50" t="s">
        <v>1</v>
      </c>
      <c r="F7" s="44"/>
      <c r="G7" s="132" t="s">
        <v>111</v>
      </c>
      <c r="H7" s="118"/>
      <c r="I7" s="118"/>
      <c r="J7" s="119"/>
      <c r="K7" s="37"/>
      <c r="L7" s="171">
        <v>1</v>
      </c>
      <c r="M7" s="172">
        <v>3</v>
      </c>
      <c r="N7" s="173">
        <v>6</v>
      </c>
      <c r="O7" s="174" t="s">
        <v>128</v>
      </c>
      <c r="P7" s="37"/>
      <c r="Q7" s="104">
        <v>2</v>
      </c>
      <c r="R7" s="70">
        <v>3</v>
      </c>
      <c r="S7" s="71">
        <v>8</v>
      </c>
      <c r="T7" s="72" t="s">
        <v>128</v>
      </c>
      <c r="U7" s="37"/>
      <c r="V7" s="105">
        <f>M7+R7</f>
        <v>6</v>
      </c>
      <c r="W7" s="106">
        <f>N7+S7</f>
        <v>14</v>
      </c>
      <c r="X7" s="107"/>
      <c r="Y7" s="37"/>
      <c r="Z7" s="104" t="s">
        <v>1</v>
      </c>
      <c r="AA7" s="35"/>
      <c r="AB7" s="35"/>
      <c r="AC7" s="35"/>
      <c r="AD7" s="35"/>
      <c r="AE7" s="35"/>
      <c r="AF7" s="35"/>
      <c r="AG7" s="38"/>
      <c r="AH7" s="38"/>
      <c r="AI7" s="38"/>
      <c r="AJ7" s="38"/>
      <c r="AK7" s="42"/>
      <c r="AL7" s="46"/>
      <c r="AM7" s="42"/>
      <c r="AN7" s="42"/>
      <c r="AO7" s="35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26</v>
      </c>
      <c r="AB37" s="79"/>
      <c r="AC37" s="79"/>
      <c r="AD37" s="79"/>
      <c r="AE37" s="79"/>
      <c r="AF37" s="79"/>
      <c r="AG37" s="79"/>
      <c r="AH37" s="79" t="s">
        <v>7</v>
      </c>
      <c r="AI37" s="79"/>
      <c r="AJ37" s="79"/>
      <c r="AK37" s="79"/>
      <c r="AL37" s="79"/>
      <c r="AM37" s="79"/>
      <c r="AN37" s="79"/>
      <c r="AO37" s="80">
        <v>3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27</v>
      </c>
      <c r="AB38" s="82"/>
      <c r="AC38" s="82"/>
      <c r="AD38" s="82"/>
      <c r="AE38" s="83"/>
      <c r="AF38" s="82"/>
      <c r="AG38" s="82"/>
      <c r="AH38" s="82" t="s">
        <v>10</v>
      </c>
      <c r="AI38" s="82"/>
      <c r="AJ38" s="83"/>
      <c r="AK38" s="83"/>
      <c r="AL38" s="83"/>
      <c r="AM38" s="83"/>
      <c r="AN38" s="83"/>
      <c r="AO38" s="84">
        <v>1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28</v>
      </c>
      <c r="AB39" s="82"/>
      <c r="AC39" s="82"/>
      <c r="AD39" s="82"/>
      <c r="AE39" s="82"/>
      <c r="AF39" s="82"/>
      <c r="AG39" s="82"/>
      <c r="AH39" s="82" t="s">
        <v>29</v>
      </c>
      <c r="AI39" s="82"/>
      <c r="AJ39" s="82"/>
      <c r="AK39" s="82"/>
      <c r="AL39" s="82"/>
      <c r="AM39" s="82"/>
      <c r="AN39" s="82"/>
      <c r="AO39" s="84">
        <v>2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7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Q5:T7 G5:J7 L5:O7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143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2"/>
      <c r="H3" s="32"/>
      <c r="I3" s="32"/>
      <c r="J3" s="32"/>
      <c r="K3" s="32"/>
      <c r="L3" s="37"/>
      <c r="M3" s="37"/>
      <c r="N3" s="37"/>
      <c r="O3" s="37"/>
      <c r="P3" s="37"/>
      <c r="Q3" s="37"/>
      <c r="R3" s="37"/>
      <c r="S3" s="37"/>
      <c r="T3" s="37"/>
      <c r="U3" s="35"/>
      <c r="V3" s="37"/>
      <c r="W3" s="37"/>
      <c r="X3" s="37"/>
      <c r="Y3" s="37"/>
      <c r="Z3" s="35"/>
      <c r="AA3" s="35"/>
      <c r="AB3" s="35"/>
      <c r="AC3" s="35"/>
      <c r="AD3" s="35"/>
      <c r="AE3" s="35"/>
      <c r="AF3" s="37"/>
      <c r="AG3" s="38"/>
      <c r="AH3" s="38"/>
      <c r="AI3" s="38"/>
      <c r="AJ3" s="38"/>
      <c r="AK3" s="39" t="s">
        <v>98</v>
      </c>
      <c r="AL3" s="39"/>
      <c r="AM3" s="39"/>
      <c r="AN3" s="39"/>
      <c r="AO3" s="37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42"/>
      <c r="AB4" s="46"/>
      <c r="AC4" s="42"/>
      <c r="AD4" s="42"/>
      <c r="AE4" s="3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5"/>
    </row>
    <row r="5" spans="1:42" s="55" customFormat="1" ht="12.75" customHeight="1">
      <c r="A5" s="41"/>
      <c r="B5" s="47">
        <v>1</v>
      </c>
      <c r="C5" s="48" t="s">
        <v>32</v>
      </c>
      <c r="D5" s="49" t="s">
        <v>7</v>
      </c>
      <c r="E5" s="50" t="s">
        <v>5</v>
      </c>
      <c r="F5" s="44"/>
      <c r="G5" s="45"/>
      <c r="H5" s="45"/>
      <c r="I5" s="45"/>
      <c r="J5" s="45"/>
      <c r="K5" s="37"/>
      <c r="L5" s="37"/>
      <c r="M5" s="37"/>
      <c r="N5" s="37"/>
      <c r="O5" s="37"/>
      <c r="P5" s="37"/>
      <c r="Q5" s="42"/>
      <c r="R5" s="46"/>
      <c r="S5" s="42"/>
      <c r="T5" s="42"/>
      <c r="U5" s="45"/>
      <c r="V5" s="42"/>
      <c r="W5" s="46"/>
      <c r="X5" s="42"/>
      <c r="Y5" s="42"/>
      <c r="Z5" s="35"/>
      <c r="AA5" s="42"/>
      <c r="AB5" s="46"/>
      <c r="AC5" s="42"/>
      <c r="AD5" s="42"/>
      <c r="AE5" s="35"/>
      <c r="AF5" s="51"/>
      <c r="AG5" s="52" t="s">
        <v>99</v>
      </c>
      <c r="AH5" s="53"/>
      <c r="AI5" s="53"/>
      <c r="AJ5" s="53"/>
      <c r="AK5" s="53"/>
      <c r="AL5" s="53"/>
      <c r="AM5" s="53"/>
      <c r="AN5" s="53"/>
      <c r="AO5" s="54"/>
      <c r="AP5" s="35"/>
    </row>
    <row r="6" spans="1:42" s="55" customFormat="1" ht="12.75" customHeight="1">
      <c r="A6" s="41"/>
      <c r="B6" s="47">
        <v>2</v>
      </c>
      <c r="C6" s="48" t="s">
        <v>31</v>
      </c>
      <c r="D6" s="49" t="s">
        <v>10</v>
      </c>
      <c r="E6" s="50" t="s">
        <v>1</v>
      </c>
      <c r="F6" s="44"/>
      <c r="G6" s="45"/>
      <c r="H6" s="45"/>
      <c r="I6" s="45"/>
      <c r="J6" s="45"/>
      <c r="K6" s="37"/>
      <c r="L6" s="37"/>
      <c r="M6" s="37"/>
      <c r="N6" s="37"/>
      <c r="O6" s="37"/>
      <c r="P6" s="37"/>
      <c r="Q6" s="45"/>
      <c r="R6" s="45"/>
      <c r="S6" s="45"/>
      <c r="T6" s="45"/>
      <c r="U6" s="45"/>
      <c r="V6" s="45"/>
      <c r="W6" s="45"/>
      <c r="X6" s="45"/>
      <c r="Y6" s="45"/>
      <c r="Z6" s="35"/>
      <c r="AA6" s="35"/>
      <c r="AB6" s="35"/>
      <c r="AC6" s="35"/>
      <c r="AD6" s="35"/>
      <c r="AE6" s="35"/>
      <c r="AF6" s="56"/>
      <c r="AG6" s="57"/>
      <c r="AH6" s="35"/>
      <c r="AI6" s="35"/>
      <c r="AJ6" s="35"/>
      <c r="AK6" s="35"/>
      <c r="AL6" s="35"/>
      <c r="AM6" s="35"/>
      <c r="AN6" s="35"/>
      <c r="AO6" s="58"/>
      <c r="AP6" s="35"/>
    </row>
    <row r="7" spans="1:42" s="55" customFormat="1" ht="12.75" customHeight="1">
      <c r="A7" s="41"/>
      <c r="B7" s="42"/>
      <c r="C7" s="43"/>
      <c r="D7" s="43"/>
      <c r="E7" s="42"/>
      <c r="F7" s="44"/>
      <c r="G7" s="45"/>
      <c r="H7" s="45"/>
      <c r="I7" s="45"/>
      <c r="J7" s="45"/>
      <c r="K7" s="37"/>
      <c r="L7" s="37"/>
      <c r="M7" s="37"/>
      <c r="N7" s="37"/>
      <c r="O7" s="37"/>
      <c r="P7" s="37"/>
      <c r="Q7" s="37"/>
      <c r="R7" s="37"/>
      <c r="S7" s="37"/>
      <c r="T7" s="37"/>
      <c r="U7" s="45"/>
      <c r="V7" s="37"/>
      <c r="W7" s="37"/>
      <c r="X7" s="37"/>
      <c r="Y7" s="37"/>
      <c r="Z7" s="37"/>
      <c r="AA7" s="35"/>
      <c r="AB7" s="35"/>
      <c r="AC7" s="35"/>
      <c r="AD7" s="35"/>
      <c r="AE7" s="35"/>
      <c r="AF7" s="56"/>
      <c r="AG7" s="59" t="s">
        <v>32</v>
      </c>
      <c r="AH7" s="60"/>
      <c r="AI7" s="60"/>
      <c r="AJ7" s="61"/>
      <c r="AK7" s="62">
        <v>1</v>
      </c>
      <c r="AL7" s="63">
        <v>0</v>
      </c>
      <c r="AM7" s="64">
        <v>0</v>
      </c>
      <c r="AN7" s="65"/>
      <c r="AO7" s="58"/>
      <c r="AP7" s="35"/>
    </row>
    <row r="8" spans="1:42" s="55" customFormat="1" ht="12.75" customHeight="1">
      <c r="A8" s="41"/>
      <c r="B8" s="42"/>
      <c r="C8" s="43"/>
      <c r="D8" s="43"/>
      <c r="E8" s="42"/>
      <c r="F8" s="44"/>
      <c r="G8" s="45"/>
      <c r="H8" s="45"/>
      <c r="I8" s="45"/>
      <c r="J8" s="45"/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42"/>
      <c r="AB8" s="46"/>
      <c r="AC8" s="42"/>
      <c r="AD8" s="42"/>
      <c r="AE8" s="35"/>
      <c r="AF8" s="56"/>
      <c r="AG8" s="66" t="s">
        <v>31</v>
      </c>
      <c r="AH8" s="67"/>
      <c r="AI8" s="67"/>
      <c r="AJ8" s="68"/>
      <c r="AK8" s="69">
        <v>2</v>
      </c>
      <c r="AL8" s="70">
        <v>5</v>
      </c>
      <c r="AM8" s="71">
        <v>0</v>
      </c>
      <c r="AN8" s="72" t="s">
        <v>136</v>
      </c>
      <c r="AO8" s="58"/>
      <c r="AP8" s="35"/>
    </row>
    <row r="9" spans="1:42" s="55" customFormat="1" ht="12.75" customHeight="1">
      <c r="A9" s="41"/>
      <c r="B9" s="73"/>
      <c r="C9" s="73"/>
      <c r="D9" s="73"/>
      <c r="E9" s="37"/>
      <c r="F9" s="44"/>
      <c r="G9" s="45"/>
      <c r="H9" s="45"/>
      <c r="I9" s="45"/>
      <c r="J9" s="45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42"/>
      <c r="AB9" s="46"/>
      <c r="AC9" s="42"/>
      <c r="AD9" s="42"/>
      <c r="AE9" s="35"/>
      <c r="AF9" s="56"/>
      <c r="AG9" s="35"/>
      <c r="AH9" s="35"/>
      <c r="AI9" s="35"/>
      <c r="AJ9" s="35"/>
      <c r="AK9" s="35"/>
      <c r="AL9" s="35"/>
      <c r="AM9" s="35"/>
      <c r="AN9" s="35"/>
      <c r="AO9" s="58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35"/>
      <c r="AB10" s="35"/>
      <c r="AC10" s="35"/>
      <c r="AD10" s="35"/>
      <c r="AE10" s="35"/>
      <c r="AF10" s="74"/>
      <c r="AG10" s="75"/>
      <c r="AH10" s="75"/>
      <c r="AI10" s="75"/>
      <c r="AJ10" s="75"/>
      <c r="AK10" s="75"/>
      <c r="AL10" s="75"/>
      <c r="AM10" s="75"/>
      <c r="AN10" s="75"/>
      <c r="AO10" s="76"/>
      <c r="AP10" s="35"/>
    </row>
    <row r="11" spans="1:42" s="55" customFormat="1" ht="12.75" customHeight="1">
      <c r="A11" s="41"/>
      <c r="B11" s="73"/>
      <c r="C11" s="73"/>
      <c r="D11" s="73"/>
      <c r="E11" s="37"/>
      <c r="F11" s="44"/>
      <c r="G11" s="45"/>
      <c r="H11" s="45"/>
      <c r="I11" s="45"/>
      <c r="J11" s="4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2"/>
      <c r="C12" s="43"/>
      <c r="D12" s="43"/>
      <c r="E12" s="42"/>
      <c r="F12" s="44"/>
      <c r="G12" s="42"/>
      <c r="H12" s="46"/>
      <c r="I12" s="42"/>
      <c r="J12" s="42"/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77"/>
      <c r="AK15" s="77"/>
      <c r="AL15" s="77"/>
      <c r="AM15" s="37"/>
      <c r="AN15" s="37"/>
      <c r="AO15" s="37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77"/>
      <c r="AK16" s="77"/>
      <c r="AL16" s="77"/>
      <c r="AM16" s="37"/>
      <c r="AN16" s="37"/>
      <c r="AO16" s="37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77"/>
      <c r="AK17" s="77"/>
      <c r="AL17" s="77"/>
      <c r="AM17" s="37"/>
      <c r="AN17" s="37"/>
      <c r="AO17" s="37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77"/>
      <c r="AK18" s="77"/>
      <c r="AL18" s="77"/>
      <c r="AM18" s="37"/>
      <c r="AN18" s="37"/>
      <c r="AO18" s="37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77"/>
      <c r="AK21" s="77"/>
      <c r="AL21" s="77"/>
      <c r="AM21" s="37"/>
      <c r="AN21" s="37"/>
      <c r="AO21" s="37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37"/>
      <c r="W22" s="37"/>
      <c r="X22" s="37"/>
      <c r="Y22" s="37"/>
      <c r="Z22" s="37"/>
      <c r="AA22" s="42"/>
      <c r="AB22" s="46"/>
      <c r="AC22" s="42"/>
      <c r="AD22" s="42"/>
      <c r="AE22" s="37"/>
      <c r="AF22" s="42"/>
      <c r="AG22" s="46"/>
      <c r="AH22" s="42"/>
      <c r="AI22" s="42"/>
      <c r="AJ22" s="37"/>
      <c r="AK22" s="42"/>
      <c r="AL22" s="46"/>
      <c r="AM22" s="42"/>
      <c r="AN22" s="42"/>
      <c r="AO22" s="3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37"/>
      <c r="W23" s="37"/>
      <c r="X23" s="37"/>
      <c r="Y23" s="37"/>
      <c r="Z23" s="37"/>
      <c r="AA23" s="42"/>
      <c r="AB23" s="46"/>
      <c r="AC23" s="42"/>
      <c r="AD23" s="42"/>
      <c r="AE23" s="37"/>
      <c r="AF23" s="42"/>
      <c r="AG23" s="46"/>
      <c r="AH23" s="42"/>
      <c r="AI23" s="42"/>
      <c r="AJ23" s="37"/>
      <c r="AK23" s="42"/>
      <c r="AL23" s="46"/>
      <c r="AM23" s="42"/>
      <c r="AN23" s="42"/>
      <c r="AO23" s="3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37"/>
      <c r="W24" s="37"/>
      <c r="X24" s="37"/>
      <c r="Y24" s="37"/>
      <c r="Z24" s="37"/>
      <c r="AA24" s="42"/>
      <c r="AB24" s="46"/>
      <c r="AC24" s="42"/>
      <c r="AD24" s="42"/>
      <c r="AE24" s="37"/>
      <c r="AF24" s="42"/>
      <c r="AG24" s="46"/>
      <c r="AH24" s="42"/>
      <c r="AI24" s="42"/>
      <c r="AJ24" s="37"/>
      <c r="AK24" s="37"/>
      <c r="AL24" s="37"/>
      <c r="AM24" s="37"/>
      <c r="AN24" s="37"/>
      <c r="AO24" s="3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37"/>
      <c r="W25" s="37"/>
      <c r="X25" s="37"/>
      <c r="Y25" s="37"/>
      <c r="Z25" s="37"/>
      <c r="AA25" s="42"/>
      <c r="AB25" s="46"/>
      <c r="AC25" s="42"/>
      <c r="AD25" s="42"/>
      <c r="AE25" s="37"/>
      <c r="AF25" s="42"/>
      <c r="AG25" s="46"/>
      <c r="AH25" s="42"/>
      <c r="AI25" s="42"/>
      <c r="AJ25" s="37"/>
      <c r="AK25" s="37"/>
      <c r="AL25" s="37"/>
      <c r="AM25" s="37"/>
      <c r="AN25" s="37"/>
      <c r="AO25" s="3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37"/>
      <c r="W26" s="37"/>
      <c r="X26" s="37"/>
      <c r="Y26" s="37"/>
      <c r="Z26" s="37"/>
      <c r="AA26" s="42"/>
      <c r="AB26" s="46"/>
      <c r="AC26" s="42"/>
      <c r="AD26" s="4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37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37"/>
      <c r="W29" s="37"/>
      <c r="X29" s="37"/>
      <c r="Y29" s="37"/>
      <c r="Z29" s="37"/>
      <c r="AA29" s="42"/>
      <c r="AB29" s="46"/>
      <c r="AC29" s="42"/>
      <c r="AD29" s="42"/>
      <c r="AE29" s="37"/>
      <c r="AF29" s="42"/>
      <c r="AG29" s="46"/>
      <c r="AH29" s="42"/>
      <c r="AI29" s="42"/>
      <c r="AJ29" s="37"/>
      <c r="AK29" s="42"/>
      <c r="AL29" s="46"/>
      <c r="AM29" s="42"/>
      <c r="AN29" s="42"/>
      <c r="AO29" s="3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37"/>
      <c r="W30" s="37"/>
      <c r="X30" s="37"/>
      <c r="Y30" s="37"/>
      <c r="Z30" s="37"/>
      <c r="AA30" s="42"/>
      <c r="AB30" s="46"/>
      <c r="AC30" s="42"/>
      <c r="AD30" s="42"/>
      <c r="AE30" s="37"/>
      <c r="AF30" s="42"/>
      <c r="AG30" s="46"/>
      <c r="AH30" s="42"/>
      <c r="AI30" s="42"/>
      <c r="AJ30" s="37"/>
      <c r="AK30" s="42"/>
      <c r="AL30" s="46"/>
      <c r="AM30" s="42"/>
      <c r="AN30" s="42"/>
      <c r="AO30" s="3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42"/>
      <c r="AB31" s="46"/>
      <c r="AC31" s="42"/>
      <c r="AD31" s="42"/>
      <c r="AE31" s="37"/>
      <c r="AF31" s="42"/>
      <c r="AG31" s="46"/>
      <c r="AH31" s="42"/>
      <c r="AI31" s="42"/>
      <c r="AJ31" s="37"/>
      <c r="AK31" s="37"/>
      <c r="AL31" s="37"/>
      <c r="AM31" s="37"/>
      <c r="AN31" s="37"/>
      <c r="AO31" s="3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37"/>
      <c r="W32" s="37"/>
      <c r="X32" s="37"/>
      <c r="Y32" s="37"/>
      <c r="Z32" s="37"/>
      <c r="AA32" s="42"/>
      <c r="AB32" s="46"/>
      <c r="AC32" s="42"/>
      <c r="AD32" s="42"/>
      <c r="AE32" s="37"/>
      <c r="AF32" s="42"/>
      <c r="AG32" s="46"/>
      <c r="AH32" s="42"/>
      <c r="AI32" s="42"/>
      <c r="AJ32" s="37"/>
      <c r="AK32" s="37"/>
      <c r="AL32" s="37"/>
      <c r="AM32" s="37"/>
      <c r="AN32" s="37"/>
      <c r="AO32" s="3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37"/>
      <c r="W33" s="37"/>
      <c r="X33" s="37"/>
      <c r="Y33" s="37"/>
      <c r="Z33" s="37"/>
      <c r="AA33" s="42"/>
      <c r="AB33" s="46"/>
      <c r="AC33" s="42"/>
      <c r="AD33" s="42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77"/>
      <c r="AK34" s="77"/>
      <c r="AL34" s="77"/>
      <c r="AM34" s="37"/>
      <c r="AN34" s="37"/>
      <c r="AO34" s="37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31</v>
      </c>
      <c r="AB37" s="79"/>
      <c r="AC37" s="79"/>
      <c r="AD37" s="79"/>
      <c r="AE37" s="79"/>
      <c r="AF37" s="79"/>
      <c r="AG37" s="79"/>
      <c r="AH37" s="79" t="s">
        <v>10</v>
      </c>
      <c r="AI37" s="79"/>
      <c r="AJ37" s="79"/>
      <c r="AK37" s="79"/>
      <c r="AL37" s="79"/>
      <c r="AM37" s="79"/>
      <c r="AN37" s="79"/>
      <c r="AO37" s="80">
        <v>2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32</v>
      </c>
      <c r="AB38" s="82"/>
      <c r="AC38" s="82"/>
      <c r="AD38" s="82"/>
      <c r="AE38" s="83"/>
      <c r="AF38" s="82"/>
      <c r="AG38" s="82"/>
      <c r="AH38" s="82" t="s">
        <v>7</v>
      </c>
      <c r="AI38" s="82"/>
      <c r="AJ38" s="83"/>
      <c r="AK38" s="83"/>
      <c r="AL38" s="83"/>
      <c r="AM38" s="83"/>
      <c r="AN38" s="83"/>
      <c r="AO38" s="84">
        <v>1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4"/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/>
      <c r="AA40" s="82"/>
      <c r="AB40" s="82"/>
      <c r="AC40" s="82"/>
      <c r="AD40" s="82"/>
      <c r="AE40" s="83"/>
      <c r="AF40" s="82"/>
      <c r="AG40" s="82"/>
      <c r="AH40" s="82"/>
      <c r="AI40" s="82"/>
      <c r="AJ40" s="83"/>
      <c r="AK40" s="83"/>
      <c r="AL40" s="83"/>
      <c r="AM40" s="83"/>
      <c r="AN40" s="83"/>
      <c r="AO40" s="84"/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/>
      <c r="AA41" s="82"/>
      <c r="AB41" s="82"/>
      <c r="AC41" s="82"/>
      <c r="AD41" s="82"/>
      <c r="AE41" s="83"/>
      <c r="AF41" s="82"/>
      <c r="AG41" s="82"/>
      <c r="AH41" s="82"/>
      <c r="AI41" s="82"/>
      <c r="AJ41" s="83"/>
      <c r="AK41" s="83"/>
      <c r="AL41" s="83"/>
      <c r="AM41" s="83"/>
      <c r="AN41" s="83"/>
      <c r="AO41" s="84"/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7"/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6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AL7:AN8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AP65"/>
  <sheetViews>
    <sheetView showGridLines="0" showRowColHeaders="0" zoomScale="115" zoomScaleNormal="115" workbookViewId="0" topLeftCell="A5">
      <selection activeCell="B5" sqref="B5"/>
    </sheetView>
  </sheetViews>
  <sheetFormatPr defaultColWidth="0" defaultRowHeight="12.75" customHeight="1"/>
  <cols>
    <col min="1" max="1" width="3.421875" style="30" customWidth="1"/>
    <col min="2" max="2" width="2.8515625" style="30" customWidth="1"/>
    <col min="3" max="3" width="20.140625" style="30" customWidth="1"/>
    <col min="4" max="4" width="16.28125" style="30" customWidth="1"/>
    <col min="5" max="5" width="3.00390625" style="92" customWidth="1"/>
    <col min="6" max="42" width="3.140625" style="30" customWidth="1"/>
    <col min="43" max="43" width="3.140625" style="30" hidden="1" customWidth="1"/>
    <col min="44" max="16384" width="0" style="30" hidden="1" customWidth="1"/>
  </cols>
  <sheetData>
    <row r="1" spans="1:42" ht="30" customHeight="1">
      <c r="A1" s="20"/>
      <c r="B1" s="21"/>
      <c r="C1" s="22" t="s">
        <v>80</v>
      </c>
      <c r="D1" s="23" t="s">
        <v>93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>
        <v>40327</v>
      </c>
      <c r="AI1" s="27"/>
      <c r="AJ1" s="25"/>
      <c r="AK1" s="28"/>
      <c r="AL1" s="28"/>
      <c r="AM1" s="28"/>
      <c r="AN1" s="28"/>
      <c r="AO1" s="28"/>
      <c r="AP1" s="29"/>
    </row>
    <row r="2" spans="1:42" ht="12.75" customHeight="1">
      <c r="A2" s="31"/>
      <c r="B2" s="32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</row>
    <row r="3" spans="1:42" s="40" customFormat="1" ht="12.75" customHeight="1">
      <c r="A3" s="31"/>
      <c r="B3" s="36" t="s">
        <v>94</v>
      </c>
      <c r="C3" s="36" t="s">
        <v>95</v>
      </c>
      <c r="D3" s="36" t="s">
        <v>96</v>
      </c>
      <c r="E3" s="36" t="s">
        <v>97</v>
      </c>
      <c r="F3" s="32"/>
      <c r="G3" s="39" t="s">
        <v>132</v>
      </c>
      <c r="H3" s="39"/>
      <c r="I3" s="39"/>
      <c r="J3" s="39"/>
      <c r="K3" s="32"/>
      <c r="L3" s="37"/>
      <c r="M3" s="37"/>
      <c r="N3" s="37"/>
      <c r="O3" s="37"/>
      <c r="P3" s="37"/>
      <c r="Q3" s="37"/>
      <c r="R3" s="37"/>
      <c r="S3" s="37"/>
      <c r="T3" s="37"/>
      <c r="U3" s="35"/>
      <c r="V3" s="37"/>
      <c r="W3" s="37"/>
      <c r="X3" s="37"/>
      <c r="Y3" s="37"/>
      <c r="Z3" s="35"/>
      <c r="AA3" s="39" t="s">
        <v>116</v>
      </c>
      <c r="AB3" s="39"/>
      <c r="AC3" s="39"/>
      <c r="AD3" s="39"/>
      <c r="AE3" s="35"/>
      <c r="AF3" s="37"/>
      <c r="AG3" s="38"/>
      <c r="AH3" s="38"/>
      <c r="AI3" s="38"/>
      <c r="AJ3" s="38"/>
      <c r="AK3" s="39" t="s">
        <v>98</v>
      </c>
      <c r="AL3" s="39"/>
      <c r="AM3" s="39"/>
      <c r="AN3" s="39"/>
      <c r="AO3" s="37"/>
      <c r="AP3" s="35"/>
    </row>
    <row r="4" spans="1:42" s="40" customFormat="1" ht="12.75" customHeight="1">
      <c r="A4" s="41"/>
      <c r="B4" s="42"/>
      <c r="C4" s="43"/>
      <c r="D4" s="43"/>
      <c r="E4" s="42"/>
      <c r="F4" s="44"/>
      <c r="G4" s="45"/>
      <c r="H4" s="45"/>
      <c r="I4" s="45"/>
      <c r="J4" s="45"/>
      <c r="K4" s="37"/>
      <c r="L4" s="37"/>
      <c r="M4" s="37"/>
      <c r="N4" s="37"/>
      <c r="O4" s="37"/>
      <c r="P4" s="37"/>
      <c r="Q4" s="42"/>
      <c r="R4" s="46"/>
      <c r="S4" s="42"/>
      <c r="T4" s="42"/>
      <c r="U4" s="35"/>
      <c r="V4" s="42"/>
      <c r="W4" s="46"/>
      <c r="X4" s="42"/>
      <c r="Y4" s="42"/>
      <c r="Z4" s="35"/>
      <c r="AA4" s="141"/>
      <c r="AB4" s="37"/>
      <c r="AC4" s="37"/>
      <c r="AD4" s="37"/>
      <c r="AE4" s="3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5"/>
    </row>
    <row r="5" spans="1:42" s="55" customFormat="1" ht="12.75" customHeight="1">
      <c r="A5" s="41"/>
      <c r="B5" s="47">
        <v>1</v>
      </c>
      <c r="C5" s="48" t="s">
        <v>34</v>
      </c>
      <c r="D5" s="49" t="s">
        <v>35</v>
      </c>
      <c r="E5" s="50" t="s">
        <v>1</v>
      </c>
      <c r="F5" s="44"/>
      <c r="G5" s="45"/>
      <c r="H5" s="45"/>
      <c r="I5" s="45"/>
      <c r="J5" s="45"/>
      <c r="K5" s="37"/>
      <c r="L5" s="37"/>
      <c r="M5" s="37"/>
      <c r="N5" s="37"/>
      <c r="O5" s="37"/>
      <c r="P5" s="37"/>
      <c r="Q5" s="42"/>
      <c r="R5" s="46"/>
      <c r="S5" s="42"/>
      <c r="T5" s="42"/>
      <c r="U5" s="45"/>
      <c r="V5" s="42"/>
      <c r="W5" s="46"/>
      <c r="X5" s="42"/>
      <c r="Y5" s="42"/>
      <c r="Z5" s="35"/>
      <c r="AA5" s="62">
        <v>1</v>
      </c>
      <c r="AB5" s="63">
        <v>5</v>
      </c>
      <c r="AC5" s="64">
        <v>12</v>
      </c>
      <c r="AD5" s="65" t="s">
        <v>100</v>
      </c>
      <c r="AE5" s="35"/>
      <c r="AF5" s="51"/>
      <c r="AG5" s="52" t="s">
        <v>99</v>
      </c>
      <c r="AH5" s="53"/>
      <c r="AI5" s="53"/>
      <c r="AJ5" s="53"/>
      <c r="AK5" s="53"/>
      <c r="AL5" s="53"/>
      <c r="AM5" s="53"/>
      <c r="AN5" s="53"/>
      <c r="AO5" s="54"/>
      <c r="AP5" s="35"/>
    </row>
    <row r="6" spans="1:42" s="55" customFormat="1" ht="12.75" customHeight="1">
      <c r="A6" s="41"/>
      <c r="B6" s="47">
        <v>2</v>
      </c>
      <c r="C6" s="48" t="s">
        <v>140</v>
      </c>
      <c r="D6" s="49" t="s">
        <v>38</v>
      </c>
      <c r="E6" s="50" t="s">
        <v>108</v>
      </c>
      <c r="F6" s="44"/>
      <c r="G6" s="45"/>
      <c r="H6" s="45"/>
      <c r="I6" s="45"/>
      <c r="J6" s="45"/>
      <c r="K6" s="37"/>
      <c r="L6" s="37"/>
      <c r="M6" s="37"/>
      <c r="N6" s="37"/>
      <c r="O6" s="37"/>
      <c r="P6" s="37"/>
      <c r="Q6" s="45"/>
      <c r="R6" s="45"/>
      <c r="S6" s="45"/>
      <c r="T6" s="45"/>
      <c r="U6" s="45"/>
      <c r="V6" s="45"/>
      <c r="W6" s="45"/>
      <c r="X6" s="45"/>
      <c r="Y6" s="45"/>
      <c r="Z6" s="35"/>
      <c r="AA6" s="69">
        <v>2</v>
      </c>
      <c r="AB6" s="70">
        <v>0</v>
      </c>
      <c r="AC6" s="71">
        <v>0</v>
      </c>
      <c r="AD6" s="72"/>
      <c r="AE6" s="35"/>
      <c r="AF6" s="56"/>
      <c r="AG6" s="57"/>
      <c r="AH6" s="35"/>
      <c r="AI6" s="35"/>
      <c r="AJ6" s="35"/>
      <c r="AK6" s="35"/>
      <c r="AL6" s="35"/>
      <c r="AM6" s="35"/>
      <c r="AN6" s="35"/>
      <c r="AO6" s="58"/>
      <c r="AP6" s="35"/>
    </row>
    <row r="7" spans="1:42" s="55" customFormat="1" ht="12.75" customHeight="1">
      <c r="A7" s="41"/>
      <c r="B7" s="42"/>
      <c r="C7" s="43"/>
      <c r="D7" s="43"/>
      <c r="E7" s="42"/>
      <c r="F7" s="44"/>
      <c r="G7" s="45"/>
      <c r="H7" s="45"/>
      <c r="I7" s="45"/>
      <c r="J7" s="45"/>
      <c r="K7" s="37"/>
      <c r="L7" s="37"/>
      <c r="M7" s="37"/>
      <c r="N7" s="37"/>
      <c r="O7" s="37"/>
      <c r="P7" s="37"/>
      <c r="Q7" s="37"/>
      <c r="R7" s="37"/>
      <c r="S7" s="37"/>
      <c r="T7" s="37"/>
      <c r="U7" s="45"/>
      <c r="V7" s="37"/>
      <c r="W7" s="37"/>
      <c r="X7" s="37"/>
      <c r="Y7" s="37"/>
      <c r="Z7" s="37"/>
      <c r="AA7" s="34"/>
      <c r="AB7" s="34"/>
      <c r="AC7" s="34"/>
      <c r="AD7" s="34"/>
      <c r="AE7" s="35"/>
      <c r="AF7" s="56"/>
      <c r="AG7" s="59" t="s">
        <v>34</v>
      </c>
      <c r="AH7" s="60"/>
      <c r="AI7" s="60"/>
      <c r="AJ7" s="61"/>
      <c r="AK7" s="62">
        <v>1</v>
      </c>
      <c r="AL7" s="63">
        <v>4</v>
      </c>
      <c r="AM7" s="64">
        <v>13</v>
      </c>
      <c r="AN7" s="65" t="s">
        <v>106</v>
      </c>
      <c r="AO7" s="58"/>
      <c r="AP7" s="35"/>
    </row>
    <row r="8" spans="1:42" s="55" customFormat="1" ht="12.75" customHeight="1">
      <c r="A8" s="41"/>
      <c r="B8" s="47">
        <v>3</v>
      </c>
      <c r="C8" s="48" t="s">
        <v>36</v>
      </c>
      <c r="D8" s="49" t="s">
        <v>35</v>
      </c>
      <c r="E8" s="50" t="s">
        <v>5</v>
      </c>
      <c r="F8" s="44"/>
      <c r="G8" s="62">
        <v>3</v>
      </c>
      <c r="H8" s="63">
        <v>5</v>
      </c>
      <c r="I8" s="64">
        <v>5</v>
      </c>
      <c r="J8" s="65" t="s">
        <v>100</v>
      </c>
      <c r="K8" s="37"/>
      <c r="L8" s="37"/>
      <c r="M8" s="37"/>
      <c r="N8" s="37"/>
      <c r="O8" s="37"/>
      <c r="P8" s="37"/>
      <c r="Q8" s="42"/>
      <c r="R8" s="46"/>
      <c r="S8" s="42"/>
      <c r="T8" s="42"/>
      <c r="U8" s="45"/>
      <c r="V8" s="42"/>
      <c r="W8" s="46"/>
      <c r="X8" s="42"/>
      <c r="Y8" s="42"/>
      <c r="Z8" s="37"/>
      <c r="AA8" s="34"/>
      <c r="AB8" s="34"/>
      <c r="AC8" s="34"/>
      <c r="AD8" s="34"/>
      <c r="AE8" s="35"/>
      <c r="AF8" s="56"/>
      <c r="AG8" s="66" t="s">
        <v>36</v>
      </c>
      <c r="AH8" s="67"/>
      <c r="AI8" s="67"/>
      <c r="AJ8" s="68"/>
      <c r="AK8" s="69">
        <v>3</v>
      </c>
      <c r="AL8" s="70">
        <v>0</v>
      </c>
      <c r="AM8" s="71">
        <v>0</v>
      </c>
      <c r="AN8" s="72"/>
      <c r="AO8" s="58"/>
      <c r="AP8" s="35"/>
    </row>
    <row r="9" spans="1:42" s="55" customFormat="1" ht="12.75" customHeight="1">
      <c r="A9" s="41"/>
      <c r="B9" s="47">
        <v>4</v>
      </c>
      <c r="C9" s="48" t="s">
        <v>141</v>
      </c>
      <c r="D9" s="49" t="s">
        <v>42</v>
      </c>
      <c r="E9" s="50" t="s">
        <v>113</v>
      </c>
      <c r="F9" s="44"/>
      <c r="G9" s="142">
        <v>4</v>
      </c>
      <c r="H9" s="70">
        <v>0</v>
      </c>
      <c r="I9" s="71">
        <v>0</v>
      </c>
      <c r="J9" s="72"/>
      <c r="K9" s="37"/>
      <c r="L9" s="37"/>
      <c r="M9" s="37"/>
      <c r="N9" s="37"/>
      <c r="O9" s="37"/>
      <c r="P9" s="37"/>
      <c r="Q9" s="42"/>
      <c r="R9" s="46"/>
      <c r="S9" s="42"/>
      <c r="T9" s="42"/>
      <c r="U9" s="45"/>
      <c r="V9" s="42"/>
      <c r="W9" s="46"/>
      <c r="X9" s="42"/>
      <c r="Y9" s="42"/>
      <c r="Z9" s="37"/>
      <c r="AA9" s="62">
        <v>3</v>
      </c>
      <c r="AB9" s="63">
        <v>5</v>
      </c>
      <c r="AC9" s="64">
        <v>3</v>
      </c>
      <c r="AD9" s="65" t="s">
        <v>100</v>
      </c>
      <c r="AE9" s="35"/>
      <c r="AF9" s="56"/>
      <c r="AG9" s="35"/>
      <c r="AH9" s="35"/>
      <c r="AI9" s="35"/>
      <c r="AJ9" s="35"/>
      <c r="AK9" s="35"/>
      <c r="AL9" s="35"/>
      <c r="AM9" s="35"/>
      <c r="AN9" s="35"/>
      <c r="AO9" s="58"/>
      <c r="AP9" s="35"/>
    </row>
    <row r="10" spans="1:42" s="55" customFormat="1" ht="12.75" customHeight="1">
      <c r="A10" s="41"/>
      <c r="B10" s="42"/>
      <c r="C10" s="43"/>
      <c r="D10" s="43"/>
      <c r="E10" s="42"/>
      <c r="F10" s="44"/>
      <c r="G10" s="45"/>
      <c r="H10" s="45"/>
      <c r="I10" s="45"/>
      <c r="J10" s="4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5"/>
      <c r="V10" s="37"/>
      <c r="W10" s="37"/>
      <c r="X10" s="37"/>
      <c r="Y10" s="37"/>
      <c r="Z10" s="37"/>
      <c r="AA10" s="69">
        <v>6</v>
      </c>
      <c r="AB10" s="70">
        <v>0</v>
      </c>
      <c r="AC10" s="71">
        <v>0</v>
      </c>
      <c r="AD10" s="72"/>
      <c r="AE10" s="35"/>
      <c r="AF10" s="74"/>
      <c r="AG10" s="75"/>
      <c r="AH10" s="75"/>
      <c r="AI10" s="75"/>
      <c r="AJ10" s="75"/>
      <c r="AK10" s="75"/>
      <c r="AL10" s="75"/>
      <c r="AM10" s="75"/>
      <c r="AN10" s="75"/>
      <c r="AO10" s="76"/>
      <c r="AP10" s="35"/>
    </row>
    <row r="11" spans="1:42" s="55" customFormat="1" ht="12.75" customHeight="1">
      <c r="A11" s="41"/>
      <c r="B11" s="47">
        <v>5</v>
      </c>
      <c r="C11" s="48" t="s">
        <v>142</v>
      </c>
      <c r="D11" s="49" t="s">
        <v>42</v>
      </c>
      <c r="E11" s="50" t="s">
        <v>125</v>
      </c>
      <c r="F11" s="44"/>
      <c r="G11" s="62">
        <v>5</v>
      </c>
      <c r="H11" s="63">
        <v>0</v>
      </c>
      <c r="I11" s="64">
        <v>0</v>
      </c>
      <c r="J11" s="6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7"/>
      <c r="W11" s="37"/>
      <c r="X11" s="37"/>
      <c r="Y11" s="37"/>
      <c r="Z11" s="37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s="55" customFormat="1" ht="12.75" customHeight="1">
      <c r="A12" s="41"/>
      <c r="B12" s="47">
        <v>6</v>
      </c>
      <c r="C12" s="48" t="s">
        <v>37</v>
      </c>
      <c r="D12" s="49" t="s">
        <v>38</v>
      </c>
      <c r="E12" s="50" t="s">
        <v>8</v>
      </c>
      <c r="F12" s="44"/>
      <c r="G12" s="142">
        <v>6</v>
      </c>
      <c r="H12" s="70">
        <v>5</v>
      </c>
      <c r="I12" s="71">
        <v>3</v>
      </c>
      <c r="J12" s="72" t="s">
        <v>100</v>
      </c>
      <c r="K12" s="37"/>
      <c r="L12" s="37"/>
      <c r="M12" s="37"/>
      <c r="N12" s="37"/>
      <c r="O12" s="37"/>
      <c r="P12" s="37"/>
      <c r="Q12" s="42"/>
      <c r="R12" s="46"/>
      <c r="S12" s="42"/>
      <c r="T12" s="42"/>
      <c r="U12" s="45"/>
      <c r="V12" s="42"/>
      <c r="W12" s="46"/>
      <c r="X12" s="42"/>
      <c r="Y12" s="42"/>
      <c r="Z12" s="37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s="55" customFormat="1" ht="12.75" customHeight="1">
      <c r="A13" s="41"/>
      <c r="B13" s="42"/>
      <c r="C13" s="43"/>
      <c r="D13" s="43"/>
      <c r="E13" s="42"/>
      <c r="F13" s="44"/>
      <c r="G13" s="42"/>
      <c r="H13" s="46"/>
      <c r="I13" s="42"/>
      <c r="J13" s="42"/>
      <c r="K13" s="37"/>
      <c r="L13" s="37"/>
      <c r="M13" s="37"/>
      <c r="N13" s="37"/>
      <c r="O13" s="37"/>
      <c r="P13" s="37"/>
      <c r="Q13" s="42"/>
      <c r="R13" s="46"/>
      <c r="S13" s="42"/>
      <c r="T13" s="42"/>
      <c r="U13" s="45"/>
      <c r="V13" s="42"/>
      <c r="W13" s="46"/>
      <c r="X13" s="42"/>
      <c r="Y13" s="42"/>
      <c r="Z13" s="37"/>
      <c r="AA13" s="35"/>
      <c r="AB13" s="35"/>
      <c r="AC13" s="35"/>
      <c r="AD13" s="35"/>
      <c r="AE13" s="35"/>
      <c r="AF13" s="51"/>
      <c r="AG13" s="52" t="s">
        <v>123</v>
      </c>
      <c r="AH13" s="53"/>
      <c r="AI13" s="53"/>
      <c r="AJ13" s="53"/>
      <c r="AK13" s="53"/>
      <c r="AL13" s="53"/>
      <c r="AM13" s="53"/>
      <c r="AN13" s="53"/>
      <c r="AO13" s="54"/>
      <c r="AP13" s="35"/>
    </row>
    <row r="14" spans="1:42" s="55" customFormat="1" ht="12.75" customHeight="1">
      <c r="A14" s="41"/>
      <c r="B14" s="73"/>
      <c r="C14" s="73"/>
      <c r="D14" s="73"/>
      <c r="E14" s="37"/>
      <c r="F14" s="44"/>
      <c r="G14" s="44"/>
      <c r="H14" s="44"/>
      <c r="I14" s="44"/>
      <c r="J14" s="4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5"/>
      <c r="V14" s="37"/>
      <c r="W14" s="37"/>
      <c r="X14" s="37"/>
      <c r="Y14" s="37"/>
      <c r="Z14" s="37"/>
      <c r="AA14" s="35"/>
      <c r="AB14" s="35"/>
      <c r="AC14" s="35"/>
      <c r="AD14" s="35"/>
      <c r="AE14" s="35"/>
      <c r="AF14" s="56"/>
      <c r="AG14" s="57"/>
      <c r="AH14" s="35"/>
      <c r="AI14" s="35"/>
      <c r="AJ14" s="35"/>
      <c r="AK14" s="35"/>
      <c r="AL14" s="35"/>
      <c r="AM14" s="35"/>
      <c r="AN14" s="35"/>
      <c r="AO14" s="58"/>
      <c r="AP14" s="35"/>
    </row>
    <row r="15" spans="1:42" s="55" customFormat="1" ht="12.75" customHeight="1">
      <c r="A15" s="41"/>
      <c r="B15" s="42"/>
      <c r="C15" s="43"/>
      <c r="D15" s="43"/>
      <c r="E15" s="42"/>
      <c r="F15" s="44"/>
      <c r="G15" s="42"/>
      <c r="H15" s="46"/>
      <c r="I15" s="42"/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56"/>
      <c r="AG15" s="59" t="s">
        <v>140</v>
      </c>
      <c r="AH15" s="60"/>
      <c r="AI15" s="60"/>
      <c r="AJ15" s="61"/>
      <c r="AK15" s="62">
        <v>2</v>
      </c>
      <c r="AL15" s="63">
        <v>0</v>
      </c>
      <c r="AM15" s="64">
        <v>1</v>
      </c>
      <c r="AN15" s="65"/>
      <c r="AO15" s="58"/>
      <c r="AP15" s="37"/>
    </row>
    <row r="16" spans="1:42" s="55" customFormat="1" ht="12.75" customHeight="1">
      <c r="A16" s="41"/>
      <c r="B16" s="42"/>
      <c r="C16" s="43"/>
      <c r="D16" s="43"/>
      <c r="E16" s="42"/>
      <c r="F16" s="44"/>
      <c r="G16" s="42"/>
      <c r="H16" s="46"/>
      <c r="I16" s="42"/>
      <c r="J16" s="42"/>
      <c r="K16" s="37"/>
      <c r="L16" s="37"/>
      <c r="M16" s="37"/>
      <c r="N16" s="37"/>
      <c r="O16" s="37"/>
      <c r="P16" s="37"/>
      <c r="Q16" s="42"/>
      <c r="R16" s="46"/>
      <c r="S16" s="42"/>
      <c r="T16" s="42"/>
      <c r="U16" s="35"/>
      <c r="V16" s="42"/>
      <c r="W16" s="46"/>
      <c r="X16" s="42"/>
      <c r="Y16" s="42"/>
      <c r="Z16" s="37"/>
      <c r="AA16" s="37"/>
      <c r="AB16" s="37"/>
      <c r="AC16" s="37"/>
      <c r="AD16" s="37"/>
      <c r="AE16" s="37"/>
      <c r="AF16" s="56"/>
      <c r="AG16" s="66" t="s">
        <v>37</v>
      </c>
      <c r="AH16" s="67"/>
      <c r="AI16" s="67"/>
      <c r="AJ16" s="68"/>
      <c r="AK16" s="69">
        <v>6</v>
      </c>
      <c r="AL16" s="70">
        <v>5</v>
      </c>
      <c r="AM16" s="71">
        <v>7</v>
      </c>
      <c r="AN16" s="72" t="s">
        <v>100</v>
      </c>
      <c r="AO16" s="58"/>
      <c r="AP16" s="37"/>
    </row>
    <row r="17" spans="1:42" s="55" customFormat="1" ht="12.75" customHeight="1">
      <c r="A17" s="41"/>
      <c r="B17" s="73"/>
      <c r="C17" s="73"/>
      <c r="D17" s="73"/>
      <c r="E17" s="37"/>
      <c r="F17" s="44"/>
      <c r="G17" s="44"/>
      <c r="H17" s="44"/>
      <c r="I17" s="44"/>
      <c r="J17" s="44"/>
      <c r="K17" s="37"/>
      <c r="L17" s="37"/>
      <c r="M17" s="37"/>
      <c r="N17" s="37"/>
      <c r="O17" s="37"/>
      <c r="P17" s="37"/>
      <c r="Q17" s="42"/>
      <c r="R17" s="46"/>
      <c r="S17" s="42"/>
      <c r="T17" s="42"/>
      <c r="U17" s="35"/>
      <c r="V17" s="42"/>
      <c r="W17" s="46"/>
      <c r="X17" s="42"/>
      <c r="Y17" s="42"/>
      <c r="Z17" s="37"/>
      <c r="AA17" s="37"/>
      <c r="AB17" s="37"/>
      <c r="AC17" s="37"/>
      <c r="AD17" s="37"/>
      <c r="AE17" s="37"/>
      <c r="AF17" s="56"/>
      <c r="AG17" s="35"/>
      <c r="AH17" s="35"/>
      <c r="AI17" s="35"/>
      <c r="AJ17" s="35"/>
      <c r="AK17" s="35"/>
      <c r="AL17" s="35"/>
      <c r="AM17" s="35"/>
      <c r="AN17" s="35"/>
      <c r="AO17" s="58"/>
      <c r="AP17" s="37"/>
    </row>
    <row r="18" spans="1:42" s="55" customFormat="1" ht="12.75" customHeight="1">
      <c r="A18" s="41"/>
      <c r="B18" s="42"/>
      <c r="C18" s="43"/>
      <c r="D18" s="43"/>
      <c r="E18" s="42"/>
      <c r="F18" s="44"/>
      <c r="G18" s="42"/>
      <c r="H18" s="46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74"/>
      <c r="AG18" s="75"/>
      <c r="AH18" s="75"/>
      <c r="AI18" s="75"/>
      <c r="AJ18" s="75"/>
      <c r="AK18" s="75"/>
      <c r="AL18" s="75"/>
      <c r="AM18" s="75"/>
      <c r="AN18" s="75"/>
      <c r="AO18" s="76"/>
      <c r="AP18" s="37"/>
    </row>
    <row r="19" spans="1:42" s="55" customFormat="1" ht="12.75" customHeight="1">
      <c r="A19" s="41"/>
      <c r="B19" s="42"/>
      <c r="C19" s="43"/>
      <c r="D19" s="43"/>
      <c r="E19" s="42"/>
      <c r="F19" s="44"/>
      <c r="G19" s="42"/>
      <c r="H19" s="46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5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77"/>
      <c r="AK19" s="77"/>
      <c r="AL19" s="77"/>
      <c r="AM19" s="37"/>
      <c r="AN19" s="37"/>
      <c r="AO19" s="37"/>
      <c r="AP19" s="37"/>
    </row>
    <row r="20" spans="1:42" s="55" customFormat="1" ht="12.75" customHeight="1">
      <c r="A20" s="41"/>
      <c r="B20" s="73"/>
      <c r="C20" s="73"/>
      <c r="D20" s="73"/>
      <c r="E20" s="37"/>
      <c r="F20" s="44"/>
      <c r="G20" s="45"/>
      <c r="H20" s="45"/>
      <c r="I20" s="45"/>
      <c r="J20" s="45"/>
      <c r="K20" s="37"/>
      <c r="L20" s="37"/>
      <c r="M20" s="37"/>
      <c r="N20" s="37"/>
      <c r="O20" s="37"/>
      <c r="P20" s="37"/>
      <c r="Q20" s="42"/>
      <c r="R20" s="46"/>
      <c r="S20" s="42"/>
      <c r="T20" s="42"/>
      <c r="U20" s="3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77"/>
      <c r="AK20" s="77"/>
      <c r="AL20" s="77"/>
      <c r="AM20" s="37"/>
      <c r="AN20" s="37"/>
      <c r="AO20" s="37"/>
      <c r="AP20" s="37"/>
    </row>
    <row r="21" spans="1:42" s="55" customFormat="1" ht="12.75" customHeight="1">
      <c r="A21" s="41"/>
      <c r="B21" s="42"/>
      <c r="C21" s="43"/>
      <c r="D21" s="43"/>
      <c r="E21" s="42"/>
      <c r="F21" s="44"/>
      <c r="G21" s="42"/>
      <c r="H21" s="46"/>
      <c r="I21" s="42"/>
      <c r="J21" s="42"/>
      <c r="K21" s="37"/>
      <c r="L21" s="37"/>
      <c r="M21" s="37"/>
      <c r="N21" s="37"/>
      <c r="O21" s="37"/>
      <c r="P21" s="37"/>
      <c r="Q21" s="42"/>
      <c r="R21" s="46"/>
      <c r="S21" s="42"/>
      <c r="T21" s="42"/>
      <c r="U21" s="35"/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53"/>
      <c r="AK21" s="53"/>
      <c r="AL21" s="53"/>
      <c r="AM21" s="144"/>
      <c r="AN21" s="144"/>
      <c r="AO21" s="145"/>
      <c r="AP21" s="37"/>
    </row>
    <row r="22" spans="1:42" s="55" customFormat="1" ht="12.75" customHeight="1">
      <c r="A22" s="41"/>
      <c r="B22" s="42"/>
      <c r="C22" s="43"/>
      <c r="D22" s="43"/>
      <c r="E22" s="42"/>
      <c r="F22" s="44"/>
      <c r="G22" s="42"/>
      <c r="H22" s="46"/>
      <c r="I22" s="42"/>
      <c r="J22" s="42"/>
      <c r="K22" s="37"/>
      <c r="L22" s="37"/>
      <c r="M22" s="37"/>
      <c r="N22" s="37"/>
      <c r="O22" s="37"/>
      <c r="P22" s="37"/>
      <c r="Q22" s="45"/>
      <c r="R22" s="45"/>
      <c r="S22" s="45"/>
      <c r="T22" s="45"/>
      <c r="U22" s="35"/>
      <c r="V22" s="146"/>
      <c r="W22" s="45" t="s">
        <v>126</v>
      </c>
      <c r="X22" s="37"/>
      <c r="Y22" s="37"/>
      <c r="Z22" s="37"/>
      <c r="AE22" s="37"/>
      <c r="AJ22" s="37"/>
      <c r="AO22" s="147"/>
      <c r="AP22" s="37"/>
    </row>
    <row r="23" spans="1:42" s="55" customFormat="1" ht="12.75" customHeight="1">
      <c r="A23" s="41"/>
      <c r="B23" s="73"/>
      <c r="C23" s="73"/>
      <c r="D23" s="73"/>
      <c r="E23" s="37"/>
      <c r="F23" s="44"/>
      <c r="G23" s="44"/>
      <c r="H23" s="44"/>
      <c r="I23" s="44"/>
      <c r="J23" s="4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5"/>
      <c r="V23" s="146"/>
      <c r="W23" s="37"/>
      <c r="X23" s="37"/>
      <c r="Y23" s="37"/>
      <c r="Z23" s="37"/>
      <c r="AE23" s="37"/>
      <c r="AJ23" s="37"/>
      <c r="AK23" s="148"/>
      <c r="AL23" s="112" t="s">
        <v>127</v>
      </c>
      <c r="AM23" s="112"/>
      <c r="AN23" s="112"/>
      <c r="AO23" s="147"/>
      <c r="AP23" s="37"/>
    </row>
    <row r="24" spans="1:42" s="55" customFormat="1" ht="12.75" customHeight="1">
      <c r="A24" s="41"/>
      <c r="B24" s="42"/>
      <c r="C24" s="43"/>
      <c r="D24" s="43"/>
      <c r="E24" s="42"/>
      <c r="F24" s="44"/>
      <c r="G24" s="42"/>
      <c r="H24" s="46"/>
      <c r="I24" s="42"/>
      <c r="J24" s="42"/>
      <c r="K24" s="37"/>
      <c r="L24" s="37"/>
      <c r="M24" s="37"/>
      <c r="N24" s="37"/>
      <c r="O24" s="37"/>
      <c r="P24" s="37"/>
      <c r="Q24" s="42"/>
      <c r="R24" s="46"/>
      <c r="S24" s="42"/>
      <c r="T24" s="42"/>
      <c r="U24" s="35"/>
      <c r="V24" s="14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147"/>
      <c r="AP24" s="37"/>
    </row>
    <row r="25" spans="1:42" s="55" customFormat="1" ht="12.75" customHeight="1">
      <c r="A25" s="41"/>
      <c r="B25" s="42"/>
      <c r="C25" s="43"/>
      <c r="D25" s="43"/>
      <c r="E25" s="42"/>
      <c r="F25" s="44"/>
      <c r="G25" s="42"/>
      <c r="H25" s="46"/>
      <c r="I25" s="42"/>
      <c r="J25" s="42"/>
      <c r="K25" s="37"/>
      <c r="L25" s="37"/>
      <c r="M25" s="37"/>
      <c r="N25" s="37"/>
      <c r="O25" s="37"/>
      <c r="P25" s="37"/>
      <c r="Q25" s="42"/>
      <c r="R25" s="46"/>
      <c r="S25" s="42"/>
      <c r="T25" s="42"/>
      <c r="U25" s="35"/>
      <c r="V25" s="149"/>
      <c r="W25" s="150"/>
      <c r="X25" s="99"/>
      <c r="Y25" s="99"/>
      <c r="Z25" s="37"/>
      <c r="AA25" s="93"/>
      <c r="AB25" s="151"/>
      <c r="AC25" s="64"/>
      <c r="AD25" s="65"/>
      <c r="AE25" s="37"/>
      <c r="AF25" s="93"/>
      <c r="AG25" s="151"/>
      <c r="AH25" s="64"/>
      <c r="AI25" s="65"/>
      <c r="AJ25" s="37"/>
      <c r="AK25" s="93"/>
      <c r="AL25" s="151"/>
      <c r="AM25" s="64"/>
      <c r="AN25" s="65"/>
      <c r="AO25" s="147"/>
      <c r="AP25" s="37"/>
    </row>
    <row r="26" spans="1:42" s="55" customFormat="1" ht="12.75" customHeight="1">
      <c r="A26" s="41"/>
      <c r="B26" s="73"/>
      <c r="C26" s="73"/>
      <c r="D26" s="73"/>
      <c r="E26" s="37"/>
      <c r="F26" s="44"/>
      <c r="G26" s="44"/>
      <c r="H26" s="44"/>
      <c r="I26" s="44"/>
      <c r="J26" s="4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5"/>
      <c r="V26" s="149"/>
      <c r="W26" s="150"/>
      <c r="X26" s="99"/>
      <c r="Y26" s="99"/>
      <c r="Z26" s="37"/>
      <c r="AA26" s="104"/>
      <c r="AB26" s="152"/>
      <c r="AC26" s="71"/>
      <c r="AD26" s="72"/>
      <c r="AE26" s="37"/>
      <c r="AF26" s="104"/>
      <c r="AG26" s="152"/>
      <c r="AH26" s="71"/>
      <c r="AI26" s="72"/>
      <c r="AJ26" s="37"/>
      <c r="AK26" s="104"/>
      <c r="AL26" s="152"/>
      <c r="AM26" s="71"/>
      <c r="AN26" s="72"/>
      <c r="AO26" s="147"/>
      <c r="AP26" s="37"/>
    </row>
    <row r="27" spans="1:42" s="55" customFormat="1" ht="12.75" customHeight="1">
      <c r="A27" s="41"/>
      <c r="B27" s="42"/>
      <c r="C27" s="43"/>
      <c r="D27" s="43"/>
      <c r="E27" s="42"/>
      <c r="F27" s="44"/>
      <c r="G27" s="42"/>
      <c r="H27" s="46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5"/>
      <c r="V27" s="146"/>
      <c r="W27" s="37"/>
      <c r="X27" s="37"/>
      <c r="Y27" s="37"/>
      <c r="Z27" s="37"/>
      <c r="AA27" s="35"/>
      <c r="AB27" s="35"/>
      <c r="AC27" s="35"/>
      <c r="AD27" s="3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147"/>
      <c r="AP27" s="37"/>
    </row>
    <row r="28" spans="1:42" s="55" customFormat="1" ht="12.75" customHeight="1">
      <c r="A28" s="41"/>
      <c r="B28" s="42"/>
      <c r="C28" s="43"/>
      <c r="D28" s="43"/>
      <c r="E28" s="42"/>
      <c r="F28" s="44"/>
      <c r="G28" s="42"/>
      <c r="H28" s="46"/>
      <c r="I28" s="42"/>
      <c r="J28" s="42"/>
      <c r="K28" s="37"/>
      <c r="L28" s="37"/>
      <c r="M28" s="37"/>
      <c r="N28" s="37"/>
      <c r="O28" s="37"/>
      <c r="P28" s="37"/>
      <c r="Q28" s="42"/>
      <c r="R28" s="46"/>
      <c r="S28" s="42"/>
      <c r="T28" s="42"/>
      <c r="U28" s="35"/>
      <c r="V28" s="146"/>
      <c r="W28" s="37"/>
      <c r="X28" s="37"/>
      <c r="Y28" s="37"/>
      <c r="Z28" s="37"/>
      <c r="AE28" s="37"/>
      <c r="AF28" s="37"/>
      <c r="AG28" s="37"/>
      <c r="AH28" s="37"/>
      <c r="AI28" s="37"/>
      <c r="AJ28" s="37"/>
      <c r="AO28" s="147"/>
      <c r="AP28" s="37"/>
    </row>
    <row r="29" spans="1:42" s="55" customFormat="1" ht="12.75" customHeight="1">
      <c r="A29" s="77"/>
      <c r="B29" s="73"/>
      <c r="C29" s="73"/>
      <c r="D29" s="73"/>
      <c r="E29" s="37"/>
      <c r="F29" s="37"/>
      <c r="K29" s="37"/>
      <c r="L29" s="37"/>
      <c r="M29" s="37"/>
      <c r="N29" s="37"/>
      <c r="O29" s="37"/>
      <c r="P29" s="37"/>
      <c r="Q29" s="42"/>
      <c r="R29" s="46"/>
      <c r="S29" s="42"/>
      <c r="T29" s="42"/>
      <c r="U29" s="35"/>
      <c r="V29" s="149"/>
      <c r="W29" s="153"/>
      <c r="X29" s="99"/>
      <c r="Y29" s="99"/>
      <c r="Z29" s="37"/>
      <c r="AA29" s="93"/>
      <c r="AB29" s="154"/>
      <c r="AC29" s="155"/>
      <c r="AD29" s="156"/>
      <c r="AE29" s="37"/>
      <c r="AF29" s="93"/>
      <c r="AG29" s="154"/>
      <c r="AH29" s="155"/>
      <c r="AI29" s="156"/>
      <c r="AJ29" s="37"/>
      <c r="AK29" s="93">
        <v>4</v>
      </c>
      <c r="AL29" s="154">
        <v>0</v>
      </c>
      <c r="AM29" s="155">
        <v>0</v>
      </c>
      <c r="AN29" s="156"/>
      <c r="AO29" s="147"/>
      <c r="AP29" s="37"/>
    </row>
    <row r="30" spans="1:42" s="55" customFormat="1" ht="12.75" customHeight="1">
      <c r="A30" s="77"/>
      <c r="B30" s="42"/>
      <c r="C30" s="43"/>
      <c r="D30" s="43"/>
      <c r="E30" s="42"/>
      <c r="F30" s="37"/>
      <c r="G30" s="42"/>
      <c r="H30" s="46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5"/>
      <c r="V30" s="149"/>
      <c r="W30" s="153"/>
      <c r="X30" s="99"/>
      <c r="Y30" s="99"/>
      <c r="Z30" s="37"/>
      <c r="AA30" s="104"/>
      <c r="AB30" s="157"/>
      <c r="AC30" s="71"/>
      <c r="AD30" s="72"/>
      <c r="AE30" s="37"/>
      <c r="AF30" s="104"/>
      <c r="AG30" s="157"/>
      <c r="AH30" s="71"/>
      <c r="AI30" s="72"/>
      <c r="AJ30" s="37"/>
      <c r="AK30" s="104">
        <v>6</v>
      </c>
      <c r="AL30" s="157">
        <v>5</v>
      </c>
      <c r="AM30" s="71">
        <v>3</v>
      </c>
      <c r="AN30" s="72" t="s">
        <v>100</v>
      </c>
      <c r="AO30" s="147"/>
      <c r="AP30" s="37"/>
    </row>
    <row r="31" spans="1:42" s="55" customFormat="1" ht="12.75" customHeight="1">
      <c r="A31" s="77"/>
      <c r="B31" s="42"/>
      <c r="C31" s="43"/>
      <c r="D31" s="43"/>
      <c r="E31" s="42"/>
      <c r="F31" s="37"/>
      <c r="G31" s="42"/>
      <c r="H31" s="46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5"/>
      <c r="V31" s="146"/>
      <c r="W31" s="37"/>
      <c r="X31" s="37"/>
      <c r="Y31" s="37"/>
      <c r="Z31" s="37"/>
      <c r="AO31" s="147"/>
      <c r="AP31" s="37"/>
    </row>
    <row r="32" spans="1:42" s="55" customFormat="1" ht="12.75" customHeight="1">
      <c r="A32" s="77"/>
      <c r="B32" s="37"/>
      <c r="C32" s="45"/>
      <c r="D32" s="45"/>
      <c r="E32" s="37"/>
      <c r="F32" s="37"/>
      <c r="K32" s="37"/>
      <c r="L32" s="37"/>
      <c r="M32" s="37"/>
      <c r="N32" s="37"/>
      <c r="O32" s="37"/>
      <c r="P32" s="37"/>
      <c r="Q32" s="42"/>
      <c r="R32" s="46"/>
      <c r="S32" s="42"/>
      <c r="T32" s="42"/>
      <c r="U32" s="35"/>
      <c r="V32" s="146"/>
      <c r="W32" s="37"/>
      <c r="X32" s="37"/>
      <c r="Y32" s="37"/>
      <c r="Z32" s="37"/>
      <c r="AK32" s="148"/>
      <c r="AL32" s="112" t="s">
        <v>129</v>
      </c>
      <c r="AM32" s="112"/>
      <c r="AN32" s="112"/>
      <c r="AO32" s="147"/>
      <c r="AP32" s="37"/>
    </row>
    <row r="33" spans="1:42" s="55" customFormat="1" ht="12.75" customHeight="1">
      <c r="A33" s="77"/>
      <c r="B33" s="42"/>
      <c r="C33" s="43"/>
      <c r="D33" s="43"/>
      <c r="E33" s="42"/>
      <c r="F33" s="37"/>
      <c r="G33" s="42"/>
      <c r="H33" s="46"/>
      <c r="I33" s="42"/>
      <c r="J33" s="42"/>
      <c r="K33" s="37"/>
      <c r="L33" s="37"/>
      <c r="M33" s="37"/>
      <c r="N33" s="37"/>
      <c r="O33" s="37"/>
      <c r="P33" s="37"/>
      <c r="Q33" s="42"/>
      <c r="R33" s="46"/>
      <c r="S33" s="42"/>
      <c r="T33" s="42"/>
      <c r="U33" s="35"/>
      <c r="V33" s="146"/>
      <c r="W33" s="37"/>
      <c r="X33" s="37"/>
      <c r="Y33" s="37"/>
      <c r="Z33" s="37"/>
      <c r="AO33" s="147"/>
      <c r="AP33" s="37"/>
    </row>
    <row r="34" spans="1:42" s="55" customFormat="1" ht="12.75" customHeight="1">
      <c r="A34" s="77"/>
      <c r="B34" s="42"/>
      <c r="C34" s="43"/>
      <c r="D34" s="43"/>
      <c r="E34" s="42"/>
      <c r="F34" s="37"/>
      <c r="G34" s="42"/>
      <c r="H34" s="46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5"/>
      <c r="V34" s="158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75"/>
      <c r="AK34" s="75"/>
      <c r="AL34" s="75"/>
      <c r="AM34" s="159"/>
      <c r="AN34" s="159"/>
      <c r="AO34" s="160"/>
      <c r="AP34" s="37"/>
    </row>
    <row r="35" spans="1:42" s="55" customFormat="1" ht="12.75" customHeight="1">
      <c r="A35" s="77"/>
      <c r="B35" s="73"/>
      <c r="C35" s="73"/>
      <c r="D35" s="73"/>
      <c r="E35" s="37"/>
      <c r="F35" s="37"/>
      <c r="G35" s="44"/>
      <c r="H35" s="44"/>
      <c r="I35" s="44"/>
      <c r="J35" s="4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77"/>
      <c r="AK35" s="77"/>
      <c r="AL35" s="77"/>
      <c r="AM35" s="37"/>
      <c r="AN35" s="37"/>
      <c r="AO35" s="37"/>
      <c r="AP35" s="37"/>
    </row>
    <row r="36" spans="1:42" s="55" customFormat="1" ht="12.75" customHeight="1">
      <c r="A36" s="77"/>
      <c r="B36" s="42"/>
      <c r="C36" s="43"/>
      <c r="D36" s="43"/>
      <c r="E36" s="42"/>
      <c r="F36" s="37"/>
      <c r="G36" s="42"/>
      <c r="H36" s="46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77"/>
      <c r="AK36" s="77"/>
      <c r="AL36" s="77"/>
      <c r="AM36" s="37"/>
      <c r="AN36" s="37"/>
      <c r="AO36" s="37"/>
      <c r="AP36" s="37"/>
    </row>
    <row r="37" spans="1:42" s="55" customFormat="1" ht="12.75" customHeight="1">
      <c r="A37" s="77"/>
      <c r="B37" s="42"/>
      <c r="C37" s="43"/>
      <c r="D37" s="43"/>
      <c r="E37" s="42"/>
      <c r="F37" s="37"/>
      <c r="G37" s="42"/>
      <c r="H37" s="46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5"/>
      <c r="V37" s="37"/>
      <c r="W37" s="37"/>
      <c r="X37" s="37"/>
      <c r="Y37" s="37"/>
      <c r="Z37" s="78" t="s">
        <v>1</v>
      </c>
      <c r="AA37" s="79" t="s">
        <v>34</v>
      </c>
      <c r="AB37" s="79"/>
      <c r="AC37" s="79"/>
      <c r="AD37" s="79"/>
      <c r="AE37" s="79"/>
      <c r="AF37" s="79"/>
      <c r="AG37" s="79"/>
      <c r="AH37" s="79" t="s">
        <v>35</v>
      </c>
      <c r="AI37" s="79"/>
      <c r="AJ37" s="79"/>
      <c r="AK37" s="79"/>
      <c r="AL37" s="79"/>
      <c r="AM37" s="79"/>
      <c r="AN37" s="79"/>
      <c r="AO37" s="80">
        <v>1</v>
      </c>
      <c r="AP37" s="37"/>
    </row>
    <row r="38" spans="1:42" s="55" customFormat="1" ht="12.75" customHeight="1">
      <c r="A38" s="77"/>
      <c r="B38" s="73"/>
      <c r="C38" s="73"/>
      <c r="D38" s="73"/>
      <c r="E38" s="37"/>
      <c r="F38" s="37"/>
      <c r="G38" s="44"/>
      <c r="H38" s="44"/>
      <c r="I38" s="44"/>
      <c r="J38" s="44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7"/>
      <c r="W38" s="37"/>
      <c r="X38" s="37"/>
      <c r="Y38" s="37"/>
      <c r="Z38" s="81" t="s">
        <v>5</v>
      </c>
      <c r="AA38" s="82" t="s">
        <v>36</v>
      </c>
      <c r="AB38" s="82"/>
      <c r="AC38" s="82"/>
      <c r="AD38" s="82"/>
      <c r="AE38" s="83"/>
      <c r="AF38" s="82"/>
      <c r="AG38" s="82"/>
      <c r="AH38" s="82" t="s">
        <v>35</v>
      </c>
      <c r="AI38" s="82"/>
      <c r="AJ38" s="83"/>
      <c r="AK38" s="83"/>
      <c r="AL38" s="83"/>
      <c r="AM38" s="83"/>
      <c r="AN38" s="83"/>
      <c r="AO38" s="84">
        <v>3</v>
      </c>
      <c r="AP38" s="37"/>
    </row>
    <row r="39" spans="1:42" s="55" customFormat="1" ht="12.75" customHeight="1">
      <c r="A39" s="77"/>
      <c r="B39" s="42"/>
      <c r="C39" s="43"/>
      <c r="D39" s="43"/>
      <c r="E39" s="42"/>
      <c r="F39" s="37"/>
      <c r="G39" s="42"/>
      <c r="H39" s="46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5"/>
      <c r="V39" s="37"/>
      <c r="W39" s="37"/>
      <c r="X39" s="37"/>
      <c r="Y39" s="37"/>
      <c r="Z39" s="81" t="s">
        <v>8</v>
      </c>
      <c r="AA39" s="82" t="s">
        <v>37</v>
      </c>
      <c r="AB39" s="82"/>
      <c r="AC39" s="82"/>
      <c r="AD39" s="82"/>
      <c r="AE39" s="82"/>
      <c r="AF39" s="82"/>
      <c r="AG39" s="82"/>
      <c r="AH39" s="82" t="s">
        <v>38</v>
      </c>
      <c r="AI39" s="82"/>
      <c r="AJ39" s="82"/>
      <c r="AK39" s="82"/>
      <c r="AL39" s="82"/>
      <c r="AM39" s="82"/>
      <c r="AN39" s="82"/>
      <c r="AO39" s="84">
        <v>6</v>
      </c>
      <c r="AP39" s="37"/>
    </row>
    <row r="40" spans="1:42" s="55" customFormat="1" ht="12.75" customHeight="1">
      <c r="A40" s="77"/>
      <c r="B40" s="42"/>
      <c r="C40" s="43"/>
      <c r="D40" s="43"/>
      <c r="E40" s="42"/>
      <c r="F40" s="37"/>
      <c r="G40" s="42"/>
      <c r="H40" s="46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7"/>
      <c r="W40" s="37"/>
      <c r="X40" s="37"/>
      <c r="Y40" s="37"/>
      <c r="Z40" s="81" t="s">
        <v>108</v>
      </c>
      <c r="AA40" s="82" t="s">
        <v>140</v>
      </c>
      <c r="AB40" s="82"/>
      <c r="AC40" s="82"/>
      <c r="AD40" s="82"/>
      <c r="AE40" s="83"/>
      <c r="AF40" s="82"/>
      <c r="AG40" s="82"/>
      <c r="AH40" s="82" t="s">
        <v>38</v>
      </c>
      <c r="AI40" s="82"/>
      <c r="AJ40" s="83"/>
      <c r="AK40" s="83"/>
      <c r="AL40" s="83"/>
      <c r="AM40" s="83"/>
      <c r="AN40" s="83"/>
      <c r="AO40" s="84">
        <v>2</v>
      </c>
      <c r="AP40" s="37"/>
    </row>
    <row r="41" spans="1:42" s="55" customFormat="1" ht="12.75" customHeight="1">
      <c r="A41" s="77"/>
      <c r="B41" s="73"/>
      <c r="C41" s="73"/>
      <c r="D41" s="73"/>
      <c r="E41" s="37"/>
      <c r="F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5"/>
      <c r="V41" s="37"/>
      <c r="W41" s="37"/>
      <c r="X41" s="37"/>
      <c r="Y41" s="37"/>
      <c r="Z41" s="81" t="s">
        <v>113</v>
      </c>
      <c r="AA41" s="82" t="s">
        <v>141</v>
      </c>
      <c r="AB41" s="82"/>
      <c r="AC41" s="82"/>
      <c r="AD41" s="82"/>
      <c r="AE41" s="83"/>
      <c r="AF41" s="82"/>
      <c r="AG41" s="82"/>
      <c r="AH41" s="82" t="s">
        <v>42</v>
      </c>
      <c r="AI41" s="82"/>
      <c r="AJ41" s="83"/>
      <c r="AK41" s="83"/>
      <c r="AL41" s="83"/>
      <c r="AM41" s="83"/>
      <c r="AN41" s="83"/>
      <c r="AO41" s="84">
        <v>4</v>
      </c>
      <c r="AP41" s="37"/>
    </row>
    <row r="42" spans="1:42" s="55" customFormat="1" ht="12.75" customHeight="1">
      <c r="A42" s="77"/>
      <c r="B42" s="42"/>
      <c r="C42" s="43"/>
      <c r="D42" s="43"/>
      <c r="E42" s="42"/>
      <c r="F42" s="37"/>
      <c r="G42" s="42"/>
      <c r="H42" s="46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7"/>
      <c r="W42" s="37"/>
      <c r="X42" s="37"/>
      <c r="Y42" s="37"/>
      <c r="Z42" s="85" t="s">
        <v>125</v>
      </c>
      <c r="AA42" s="86" t="s">
        <v>142</v>
      </c>
      <c r="AB42" s="86"/>
      <c r="AC42" s="86"/>
      <c r="AD42" s="86"/>
      <c r="AE42" s="86"/>
      <c r="AF42" s="86"/>
      <c r="AG42" s="86"/>
      <c r="AH42" s="86" t="s">
        <v>42</v>
      </c>
      <c r="AI42" s="86"/>
      <c r="AJ42" s="86"/>
      <c r="AK42" s="86"/>
      <c r="AL42" s="86"/>
      <c r="AM42" s="86"/>
      <c r="AN42" s="86"/>
      <c r="AO42" s="87">
        <v>5</v>
      </c>
      <c r="AP42" s="37"/>
    </row>
    <row r="43" spans="1:42" s="55" customFormat="1" ht="12.75" customHeight="1">
      <c r="A43" s="77"/>
      <c r="B43" s="42"/>
      <c r="C43" s="43"/>
      <c r="D43" s="43"/>
      <c r="E43" s="42"/>
      <c r="F43" s="37"/>
      <c r="G43" s="42"/>
      <c r="H43" s="46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5"/>
      <c r="V43" s="37"/>
      <c r="W43" s="37"/>
      <c r="X43" s="37"/>
      <c r="Y43" s="37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89"/>
      <c r="AL43" s="89"/>
      <c r="AM43" s="88"/>
      <c r="AN43" s="88"/>
      <c r="AO43" s="37"/>
      <c r="AP43" s="37"/>
    </row>
    <row r="44" spans="1:42" s="55" customFormat="1" ht="12.75" customHeight="1">
      <c r="A44" s="77"/>
      <c r="B44" s="73"/>
      <c r="C44" s="73"/>
      <c r="D44" s="7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7"/>
      <c r="W44" s="37"/>
      <c r="X44" s="37"/>
      <c r="Y44" s="37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89"/>
      <c r="AL44" s="89"/>
      <c r="AM44" s="88"/>
      <c r="AN44" s="88"/>
      <c r="AO44" s="37"/>
      <c r="AP44" s="37"/>
    </row>
    <row r="45" spans="1:42" s="55" customFormat="1" ht="12.75" customHeight="1">
      <c r="A45" s="77"/>
      <c r="B45" s="37"/>
      <c r="C45" s="45"/>
      <c r="D45" s="4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5"/>
      <c r="V45" s="37"/>
      <c r="W45" s="37"/>
      <c r="X45" s="37"/>
      <c r="Y45" s="37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89"/>
      <c r="AL45" s="89"/>
      <c r="AM45" s="88"/>
      <c r="AN45" s="88"/>
      <c r="AO45" s="37"/>
      <c r="AP45" s="37"/>
    </row>
    <row r="46" spans="1:42" s="55" customFormat="1" ht="12.75" customHeight="1">
      <c r="A46" s="77"/>
      <c r="B46" s="37"/>
      <c r="C46" s="45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7"/>
      <c r="W46" s="37"/>
      <c r="X46" s="37"/>
      <c r="Y46" s="37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89"/>
      <c r="AL46" s="89"/>
      <c r="AM46" s="88"/>
      <c r="AN46" s="88"/>
      <c r="AO46" s="37"/>
      <c r="AP46" s="37"/>
    </row>
    <row r="47" spans="1:42" s="55" customFormat="1" ht="12.75" customHeight="1">
      <c r="A47" s="77"/>
      <c r="B47" s="37"/>
      <c r="C47" s="45"/>
      <c r="D47" s="4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77"/>
      <c r="AK47" s="77"/>
      <c r="AL47" s="77"/>
      <c r="AM47" s="37"/>
      <c r="AN47" s="37"/>
      <c r="AO47" s="37"/>
      <c r="AP47" s="37"/>
    </row>
    <row r="48" spans="1:42" s="55" customFormat="1" ht="12.75" customHeight="1">
      <c r="A48" s="77"/>
      <c r="B48" s="37"/>
      <c r="C48" s="45"/>
      <c r="D48" s="4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77"/>
      <c r="AK48" s="77"/>
      <c r="AL48" s="77"/>
      <c r="AM48" s="37"/>
      <c r="AN48" s="37"/>
      <c r="AO48" s="37"/>
      <c r="AP48" s="37"/>
    </row>
    <row r="49" spans="1:42" s="55" customFormat="1" ht="12.75" customHeight="1">
      <c r="A49" s="77"/>
      <c r="B49" s="37"/>
      <c r="C49" s="45"/>
      <c r="D49" s="4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77"/>
      <c r="AK49" s="77"/>
      <c r="AL49" s="77"/>
      <c r="AM49" s="37"/>
      <c r="AN49" s="37"/>
      <c r="AO49" s="37"/>
      <c r="AP49" s="37"/>
    </row>
    <row r="50" spans="1:42" s="55" customFormat="1" ht="12.75" customHeight="1">
      <c r="A50" s="77"/>
      <c r="B50" s="37"/>
      <c r="C50" s="45"/>
      <c r="D50" s="45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77"/>
      <c r="AK50" s="77"/>
      <c r="AL50" s="77"/>
      <c r="AM50" s="37"/>
      <c r="AN50" s="37"/>
      <c r="AO50" s="37"/>
      <c r="AP50" s="37"/>
    </row>
    <row r="51" spans="1:42" s="55" customFormat="1" ht="12.75" customHeight="1">
      <c r="A51" s="77"/>
      <c r="B51" s="37"/>
      <c r="C51" s="45"/>
      <c r="D51" s="45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77"/>
      <c r="AK51" s="77"/>
      <c r="AL51" s="77"/>
      <c r="AM51" s="37"/>
      <c r="AN51" s="37"/>
      <c r="AO51" s="37"/>
      <c r="AP51" s="37"/>
    </row>
    <row r="52" spans="1:42" s="55" customFormat="1" ht="12.75" customHeight="1">
      <c r="A52" s="77"/>
      <c r="E52" s="9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77"/>
      <c r="AK52" s="77"/>
      <c r="AL52" s="77"/>
      <c r="AM52" s="37"/>
      <c r="AN52" s="37"/>
      <c r="AO52" s="37"/>
      <c r="AP52" s="37"/>
    </row>
    <row r="53" spans="1:42" s="55" customFormat="1" ht="12.75" customHeight="1">
      <c r="A53" s="77"/>
      <c r="E53" s="9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77"/>
      <c r="AK53" s="77"/>
      <c r="AL53" s="77"/>
      <c r="AM53" s="37"/>
      <c r="AN53" s="37"/>
      <c r="AO53" s="37"/>
      <c r="AP53" s="37"/>
    </row>
    <row r="54" spans="1:42" s="55" customFormat="1" ht="12.75" customHeight="1">
      <c r="A54" s="77"/>
      <c r="E54" s="9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77"/>
      <c r="AK54" s="77"/>
      <c r="AL54" s="77"/>
      <c r="AM54" s="37"/>
      <c r="AN54" s="37"/>
      <c r="AO54" s="37"/>
      <c r="AP54" s="37"/>
    </row>
    <row r="55" spans="1:42" s="55" customFormat="1" ht="12.75" customHeight="1">
      <c r="A55" s="77"/>
      <c r="E55" s="9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77"/>
      <c r="AK55" s="77"/>
      <c r="AL55" s="77"/>
      <c r="AM55" s="37"/>
      <c r="AN55" s="37"/>
      <c r="AO55" s="37"/>
      <c r="AP55" s="37"/>
    </row>
    <row r="56" spans="1:42" s="55" customFormat="1" ht="12.75" customHeight="1">
      <c r="A56" s="77"/>
      <c r="E56" s="9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77"/>
      <c r="AK56" s="77"/>
      <c r="AL56" s="77"/>
      <c r="AM56" s="37"/>
      <c r="AN56" s="37"/>
      <c r="AO56" s="37"/>
      <c r="AP56" s="37"/>
    </row>
    <row r="57" spans="1:42" s="55" customFormat="1" ht="12.75" customHeight="1">
      <c r="A57" s="77"/>
      <c r="E57" s="90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5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7"/>
      <c r="AK57" s="77"/>
      <c r="AL57" s="77"/>
      <c r="AM57" s="37"/>
      <c r="AN57" s="37"/>
      <c r="AO57" s="37"/>
      <c r="AP57" s="37"/>
    </row>
    <row r="58" spans="1:42" s="55" customFormat="1" ht="12.75" customHeight="1">
      <c r="A58" s="77"/>
      <c r="E58" s="90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7"/>
      <c r="AK58" s="77"/>
      <c r="AL58" s="77"/>
      <c r="AM58" s="37"/>
      <c r="AN58" s="37"/>
      <c r="AO58" s="37"/>
      <c r="AP58" s="37"/>
    </row>
    <row r="59" spans="1:42" s="55" customFormat="1" ht="12.75" customHeight="1">
      <c r="A59" s="77"/>
      <c r="E59" s="90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5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7"/>
      <c r="AK59" s="77"/>
      <c r="AL59" s="77"/>
      <c r="AM59" s="37"/>
      <c r="AN59" s="37"/>
      <c r="AO59" s="37"/>
      <c r="AP59" s="37"/>
    </row>
    <row r="60" spans="1:42" s="55" customFormat="1" ht="12.75" customHeight="1">
      <c r="A60" s="77"/>
      <c r="E60" s="9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7"/>
      <c r="AK60" s="77"/>
      <c r="AL60" s="77"/>
      <c r="AM60" s="37"/>
      <c r="AN60" s="37"/>
      <c r="AO60" s="37"/>
      <c r="AP60" s="37"/>
    </row>
    <row r="61" spans="1:42" s="55" customFormat="1" ht="12.75" customHeight="1">
      <c r="A61" s="77"/>
      <c r="E61" s="9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7"/>
      <c r="AK61" s="77"/>
      <c r="AL61" s="77"/>
      <c r="AM61" s="37"/>
      <c r="AN61" s="37"/>
      <c r="AO61" s="37"/>
      <c r="AP61" s="37"/>
    </row>
    <row r="62" spans="1:42" s="55" customFormat="1" ht="12.75" customHeight="1">
      <c r="A62" s="77"/>
      <c r="E62" s="9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7"/>
      <c r="AK62" s="77"/>
      <c r="AL62" s="77"/>
      <c r="AM62" s="37"/>
      <c r="AN62" s="37"/>
      <c r="AO62" s="37"/>
      <c r="AP62" s="37"/>
    </row>
    <row r="63" spans="1:42" s="55" customFormat="1" ht="12.75" customHeight="1">
      <c r="A63" s="77"/>
      <c r="E63" s="9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7"/>
      <c r="AK63" s="77"/>
      <c r="AL63" s="77"/>
      <c r="AM63" s="37"/>
      <c r="AN63" s="37"/>
      <c r="AO63" s="37"/>
      <c r="AP63" s="37"/>
    </row>
    <row r="64" spans="1:42" ht="12.75" customHeight="1">
      <c r="A64" s="9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91"/>
      <c r="AK64" s="91"/>
      <c r="AL64" s="91"/>
      <c r="AM64" s="33"/>
      <c r="AN64" s="33"/>
      <c r="AO64" s="33"/>
      <c r="AP64" s="37"/>
    </row>
    <row r="65" spans="1:42" ht="12.75" customHeight="1">
      <c r="A65" s="9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91"/>
      <c r="AK65" s="91"/>
      <c r="AL65" s="91"/>
      <c r="AM65" s="33"/>
      <c r="AN65" s="33"/>
      <c r="AO65" s="33"/>
      <c r="AP65" s="37"/>
    </row>
  </sheetData>
  <sheetProtection/>
  <conditionalFormatting sqref="E5:E6 E8:E9 E11:E12">
    <cfRule type="cellIs" priority="1" dxfId="0" operator="equal" stopIfTrue="1">
      <formula>"A"</formula>
    </cfRule>
    <cfRule type="cellIs" priority="2" dxfId="1" operator="equal" stopIfTrue="1">
      <formula>"H"</formula>
    </cfRule>
    <cfRule type="cellIs" priority="3" dxfId="2" operator="equal" stopIfTrue="1">
      <formula>"F"</formula>
    </cfRule>
  </conditionalFormatting>
  <conditionalFormatting sqref="AL7:AN8 AL15:AN16 AB9:AD10 AB5:AD6 H8:J9 H11:J12 V25:Y26 AK29:AN30 AF25:AI26 AK25:AN26 AF29:AI30 AA25:AD26 V29:Y30 AA29:AD30">
    <cfRule type="cellIs" priority="4" dxfId="3" operator="equal" stopIfTrue="1">
      <formula>"SS"</formula>
    </cfRule>
  </conditionalFormatting>
  <printOptions horizontalCentered="1"/>
  <pageMargins left="0.3937007874015748" right="0.3937007874015748" top="0.3937007874015748" bottom="0.3937007874015748" header="0.2755905511811024" footer="0.2755905511811024"/>
  <pageSetup blackAndWhite="1" fitToHeight="0" fitToWidth="1" horizontalDpi="300" verticalDpi="300" orientation="landscape" paperSize="9" scale="92" r:id="rId2"/>
  <headerFooter alignWithMargins="0">
    <oddFooter>&amp;L&amp;"CG Times,Kursiv"&amp;8EDV-Wettkampfservice: Heitzendorfer / Grill&amp;R&amp;"CG Times,Kursiv"&amp;8www.ringkampf.at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Heitzendorfer</dc:creator>
  <cp:keywords/>
  <dc:description/>
  <cp:lastModifiedBy>Günther Heitzendorfer</cp:lastModifiedBy>
  <dcterms:created xsi:type="dcterms:W3CDTF">2010-05-29T17:35:48Z</dcterms:created>
  <dcterms:modified xsi:type="dcterms:W3CDTF">2010-05-29T17:35:50Z</dcterms:modified>
  <cp:category/>
  <cp:version/>
  <cp:contentType/>
  <cp:contentStatus/>
</cp:coreProperties>
</file>